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 n\Desktop\tusze tonery 2022\STRONA\"/>
    </mc:Choice>
  </mc:AlternateContent>
  <bookViews>
    <workbookView xWindow="0" yWindow="0" windowWidth="25200" windowHeight="11385"/>
  </bookViews>
  <sheets>
    <sheet name="Arkusz1" sheetId="1" r:id="rId1"/>
    <sheet name="Arkusz4" sheetId="4" r:id="rId2"/>
    <sheet name="Arkusz2" sheetId="2" r:id="rId3"/>
    <sheet name="Arkusz3" sheetId="3" r:id="rId4"/>
  </sheets>
  <calcPr calcId="152511" iterateDelta="1E-4"/>
</workbook>
</file>

<file path=xl/calcChain.xml><?xml version="1.0" encoding="utf-8"?>
<calcChain xmlns="http://schemas.openxmlformats.org/spreadsheetml/2006/main">
  <c r="K95" i="1" l="1"/>
  <c r="J95" i="1"/>
  <c r="L95" i="1" l="1"/>
</calcChain>
</file>

<file path=xl/sharedStrings.xml><?xml version="1.0" encoding="utf-8"?>
<sst xmlns="http://schemas.openxmlformats.org/spreadsheetml/2006/main" count="712" uniqueCount="503">
  <si>
    <t>Lp.</t>
  </si>
  <si>
    <t>Model</t>
  </si>
  <si>
    <t>Symbole oryginałów</t>
  </si>
  <si>
    <t>Wydajność</t>
  </si>
  <si>
    <t>HP LaserJet P2015D</t>
  </si>
  <si>
    <t>Toner - 3000 stron</t>
  </si>
  <si>
    <t>Toner - 2000 stron</t>
  </si>
  <si>
    <t>CANON MF 4580 DN</t>
  </si>
  <si>
    <t>Toner - 2100 stron</t>
  </si>
  <si>
    <t>CANON- I- Sensys  MF 8350Cdn</t>
  </si>
  <si>
    <t>Toner  black- 3400 stron</t>
  </si>
  <si>
    <t>Toner yellow- 2900 stron</t>
  </si>
  <si>
    <t>Toner cyan- 2900 stron</t>
  </si>
  <si>
    <t>Toner magneta -2900 stron</t>
  </si>
  <si>
    <t>Kyocera KM - 2050</t>
  </si>
  <si>
    <t>Toner - 15000 stron</t>
  </si>
  <si>
    <t>Kyocera Task Alfa 181</t>
  </si>
  <si>
    <t>Olivetti d- Copia 1800 MF</t>
  </si>
  <si>
    <t>Kyocera Task Alfa 3050ci</t>
  </si>
  <si>
    <t>Toner  black -25 000 stron</t>
  </si>
  <si>
    <t>Toner cyan - 15 000 stron</t>
  </si>
  <si>
    <t>Toner magenta - 15 000 stron</t>
  </si>
  <si>
    <t>Toner yellow - 15 000 stron</t>
  </si>
  <si>
    <t>Liczba  sztuk</t>
  </si>
  <si>
    <t>Starostwo Powiatowe w Wysokiem Mazowieckiem</t>
  </si>
  <si>
    <t>HP Laser Jet PRO 400</t>
  </si>
  <si>
    <t>Canon i-sensys MF 6140dn</t>
  </si>
  <si>
    <t>CANON I-Sensys  MF 4380 DN</t>
  </si>
  <si>
    <t>Q7553A</t>
  </si>
  <si>
    <t>CRG 719H</t>
  </si>
  <si>
    <t>FX-10</t>
  </si>
  <si>
    <t>1 szt.</t>
  </si>
  <si>
    <t>Wartość danej pozycji</t>
  </si>
  <si>
    <t>Cena netto</t>
  </si>
  <si>
    <t>VAT</t>
  </si>
  <si>
    <t>Cena brutto</t>
  </si>
  <si>
    <t xml:space="preserve">                                                                                                                                                                                                                           Razem</t>
  </si>
  <si>
    <t>CF280 X</t>
  </si>
  <si>
    <t>Toner 6400 stron</t>
  </si>
  <si>
    <t>TK 410    b.o.*</t>
  </si>
  <si>
    <t>TK-8305K         b.o.*</t>
  </si>
  <si>
    <t>TK-8305C         b.o.*</t>
  </si>
  <si>
    <t>TK-8305M        b.o.*</t>
  </si>
  <si>
    <t>TK-8305Y         b.o.*</t>
  </si>
  <si>
    <t>oferowany produkt</t>
  </si>
  <si>
    <t>Kyocera KM 1650</t>
  </si>
  <si>
    <t>Toner 15 000 stron</t>
  </si>
  <si>
    <t>Canon 718BK bo*</t>
  </si>
  <si>
    <t>Canon 718C bo*</t>
  </si>
  <si>
    <t>Canon 718M bo*</t>
  </si>
  <si>
    <t>Canon 718Ybo*</t>
  </si>
  <si>
    <t xml:space="preserve">TK 435 </t>
  </si>
  <si>
    <t>KYOCERA ECOSYS M2535 dn</t>
  </si>
  <si>
    <t>TK1140</t>
  </si>
  <si>
    <t>Toner  7200 -stron</t>
  </si>
  <si>
    <t>CANON i-SENSYC MF 247 dw</t>
  </si>
  <si>
    <t>CRG 737</t>
  </si>
  <si>
    <t>Toner 2400 stron</t>
  </si>
  <si>
    <t>CF-280X</t>
  </si>
  <si>
    <t>PLOTER HP DesignJet T930</t>
  </si>
  <si>
    <t>Tusz-ok 4000 stron</t>
  </si>
  <si>
    <t>B3P24A b.o.* 130 ml</t>
  </si>
  <si>
    <t>B3P19A b.o.* 130 ml</t>
  </si>
  <si>
    <t>B3P20A b.o.* 130 ml</t>
  </si>
  <si>
    <t>B3P21A b.o.* 130 ml</t>
  </si>
  <si>
    <t>B3P23A b.o.* 130 ml</t>
  </si>
  <si>
    <t>C1Q12A b.o.* 300 ml</t>
  </si>
  <si>
    <t>KYOCERA ECOSYS M2040dn</t>
  </si>
  <si>
    <t>Toner-  7200 stron</t>
  </si>
  <si>
    <t>HP LaserJet PRO 400M 401dne</t>
  </si>
  <si>
    <t>Toner- 25 000 stron</t>
  </si>
  <si>
    <t>KOSZTORYS INWESTORSKI</t>
  </si>
  <si>
    <t>Hp Laser Jet PRO M 402 dne</t>
  </si>
  <si>
    <t>Canon i-sensys MF 732 Cdw</t>
  </si>
  <si>
    <t xml:space="preserve">Hp laser Jet Pro MFP M 426 dw </t>
  </si>
  <si>
    <t>Brother MFC – J353 ODW</t>
  </si>
  <si>
    <t>Kyocera Task Alfa 3011 i</t>
  </si>
  <si>
    <t>KYOCERA  M 3550 idn</t>
  </si>
  <si>
    <t xml:space="preserve">B0839   </t>
  </si>
  <si>
    <t>TK1170 b.o.*</t>
  </si>
  <si>
    <t>TK3130 b.o.*</t>
  </si>
  <si>
    <t xml:space="preserve">Toner 2200 stron </t>
  </si>
  <si>
    <t>Kyocera Ecosys P 3055 dn</t>
  </si>
  <si>
    <t>Canon i-sensys MF 244 dw</t>
  </si>
  <si>
    <t>TK-3160 b.o.*</t>
  </si>
  <si>
    <t xml:space="preserve">Toner 20000 stron </t>
  </si>
  <si>
    <t xml:space="preserve">Toner 12 500 stron </t>
  </si>
  <si>
    <t>CF226A b.o*</t>
  </si>
  <si>
    <t>Canon 046 black b.o.*</t>
  </si>
  <si>
    <t>Canon 046 cyan b.o.*</t>
  </si>
  <si>
    <t>Canon 046 magenta b.o.*</t>
  </si>
  <si>
    <t>Canon 046 yellow b.o.*</t>
  </si>
  <si>
    <t>Hp 26A b.o.*</t>
  </si>
  <si>
    <t>LC 3617 BK b.o. *</t>
  </si>
  <si>
    <t>LC3617C b.o.*</t>
  </si>
  <si>
    <t>LC 3617M b.o.*</t>
  </si>
  <si>
    <t>LC3617Y b.o.*</t>
  </si>
  <si>
    <t>TK 105 b.o.*</t>
  </si>
  <si>
    <t xml:space="preserve">Toner 3100 stron </t>
  </si>
  <si>
    <t xml:space="preserve">Toner 2300 stron </t>
  </si>
  <si>
    <t xml:space="preserve">Tusz 550 stron </t>
  </si>
  <si>
    <t xml:space="preserve">0263B002 </t>
  </si>
  <si>
    <t xml:space="preserve">CRG 737 </t>
  </si>
  <si>
    <t>Toner- 6900 stron</t>
  </si>
  <si>
    <t>Toner- ok 6900 stron</t>
  </si>
  <si>
    <t>OKI B 432</t>
  </si>
  <si>
    <t>OKI 45807111 b.o.*</t>
  </si>
  <si>
    <t>Toner  12000-stron</t>
  </si>
  <si>
    <t>Kyocera Ecosys M 3655 idn</t>
  </si>
  <si>
    <t>TK-3190 b.o.*</t>
  </si>
  <si>
    <t>Toner 25 000 stron</t>
  </si>
  <si>
    <t>TN -2421 b.o.*</t>
  </si>
  <si>
    <t>Toner 3000 stron</t>
  </si>
  <si>
    <t>Brother DCP - L 2552 dn</t>
  </si>
  <si>
    <t>Kyocera Ecosys P 2040 dn</t>
  </si>
  <si>
    <t>TN -1160 b.o.*</t>
  </si>
  <si>
    <t>Toner 7200 stron</t>
  </si>
  <si>
    <t xml:space="preserve"> Lexmark NB2236 i</t>
  </si>
  <si>
    <t>B 222HOO b.o.*</t>
  </si>
  <si>
    <t>CKZ w Wysokiem Mazowieckiem</t>
  </si>
  <si>
    <t>Symbol Oryginału</t>
  </si>
  <si>
    <t>Liczba sztuk</t>
  </si>
  <si>
    <t>HP LaserJet Pro M102A</t>
  </si>
  <si>
    <t>HP 17A (CF217A). b.o.*</t>
  </si>
  <si>
    <t xml:space="preserve">Toner 1600 stron </t>
  </si>
  <si>
    <t>HP LaserJet Pro MFP M125a</t>
  </si>
  <si>
    <t xml:space="preserve">  HP 83A   b.o.*</t>
  </si>
  <si>
    <t>Toner - 1500 stron</t>
  </si>
  <si>
    <t>HP LaserJet P2015N</t>
  </si>
  <si>
    <t>53A Q7573A</t>
  </si>
  <si>
    <t>HP Laser Jet CP 1525n</t>
  </si>
  <si>
    <t>CE320A czarny b.o.*</t>
  </si>
  <si>
    <t>Toner -2000 stron</t>
  </si>
  <si>
    <t>CE321A cyan b.o.*</t>
  </si>
  <si>
    <t>Toner-1300 stron</t>
  </si>
  <si>
    <t>CE322A yellow b.o.*</t>
  </si>
  <si>
    <t>Toner- 1300 stron</t>
  </si>
  <si>
    <t>CE323A magenta b.o.*</t>
  </si>
  <si>
    <t>HP Photosmart 5510e-all-in One Series</t>
  </si>
  <si>
    <t>CN684EE b.o.*</t>
  </si>
  <si>
    <t>Tusz -550 stron</t>
  </si>
  <si>
    <t xml:space="preserve">CB325EE b.o.* </t>
  </si>
  <si>
    <t>Tusz  -750 stron</t>
  </si>
  <si>
    <t>CB324EE b.o.*</t>
  </si>
  <si>
    <t>CB323EE b.o.*</t>
  </si>
  <si>
    <t>Tusz -750 stron</t>
  </si>
  <si>
    <t>HP Desc Jet 1000</t>
  </si>
  <si>
    <t>301XL  b.o.*</t>
  </si>
  <si>
    <t>Tusz-480 stron</t>
  </si>
  <si>
    <t>HP LaserJet P1102</t>
  </si>
  <si>
    <t>85A CE285A</t>
  </si>
  <si>
    <t>toner-1600 stron</t>
  </si>
  <si>
    <t>HP LaserJET P3015</t>
  </si>
  <si>
    <t>55X CE 255X</t>
  </si>
  <si>
    <t>Toner-12500 stron</t>
  </si>
  <si>
    <t>Brother DCP 7065 DN</t>
  </si>
  <si>
    <t>TN - 2220 b.o.*</t>
  </si>
  <si>
    <t>Toner - 2600 stron</t>
  </si>
  <si>
    <t>Brother CCP-J105</t>
  </si>
  <si>
    <t>LC529XL-BK b.o.*</t>
  </si>
  <si>
    <t xml:space="preserve"> tusz-2400stron</t>
  </si>
  <si>
    <t>LC525XLC  b.o.*</t>
  </si>
  <si>
    <t xml:space="preserve"> tusz-1300 stron</t>
  </si>
  <si>
    <t xml:space="preserve">	LC525XLY b.o.*</t>
  </si>
  <si>
    <t xml:space="preserve">	LC525XLM b.o.*</t>
  </si>
  <si>
    <t>Lexmark W 812</t>
  </si>
  <si>
    <t>14k0050 b.o.*</t>
  </si>
  <si>
    <t>Toner - 12000 stron</t>
  </si>
  <si>
    <t>Samsung ML-2251n</t>
  </si>
  <si>
    <t>ML2250D5</t>
  </si>
  <si>
    <t>Toner - 5000 stron</t>
  </si>
  <si>
    <t>Samsung ML-2165</t>
  </si>
  <si>
    <t xml:space="preserve">MLT-D101S </t>
  </si>
  <si>
    <t>Toner -1500 stron</t>
  </si>
  <si>
    <t>Samsung SCX-4824FN</t>
  </si>
  <si>
    <t>MLT - D2092L</t>
  </si>
  <si>
    <t>Canon Image Runner Advance 4525</t>
  </si>
  <si>
    <t>C-EXV 35 BK b.o.*</t>
  </si>
  <si>
    <t>Toner 70000 stron</t>
  </si>
  <si>
    <t>OKIC824N</t>
  </si>
  <si>
    <t>toner 47095704  b.o.*</t>
  </si>
  <si>
    <t>Toner - 5000stron</t>
  </si>
  <si>
    <t>toner 47095703  b.o.*</t>
  </si>
  <si>
    <t>toner 47095702   b.o.*</t>
  </si>
  <si>
    <t>toner 47095701  b.o.*</t>
  </si>
  <si>
    <t>Xerox Phaser 7100 DN</t>
  </si>
  <si>
    <t>106R02612 (black)  b.o.*</t>
  </si>
  <si>
    <t>Toner - 10000stron</t>
  </si>
  <si>
    <t>106R02609 ( cyan) b.o.*</t>
  </si>
  <si>
    <t>Toner - 9000stron</t>
  </si>
  <si>
    <t xml:space="preserve">106R02610 (magenta)b.o.* </t>
  </si>
  <si>
    <t>106R02608 (Yellow) b.o*</t>
  </si>
  <si>
    <t>Brother MFC-J2330DW</t>
  </si>
  <si>
    <t xml:space="preserve"> Tusz-3000 stron</t>
  </si>
  <si>
    <t>Tusz -1500 stron</t>
  </si>
  <si>
    <t>ZSOiP w Wysokiem Mazowieckie</t>
  </si>
  <si>
    <t>Symbol oryginału</t>
  </si>
  <si>
    <t>liczba sztuk</t>
  </si>
  <si>
    <t>HP Laser Jet P2015n</t>
  </si>
  <si>
    <t>53A Q7553A   b.o.*</t>
  </si>
  <si>
    <t>Toner- 3000 stron</t>
  </si>
  <si>
    <t>HP color Laser Jet CM2320 FXI MFP</t>
  </si>
  <si>
    <t>CC533A     b.o.*</t>
  </si>
  <si>
    <t>Toner -  2800stron czerwony</t>
  </si>
  <si>
    <t>CC532A    b.o.*</t>
  </si>
  <si>
    <t>Toner -  2800stron żółty</t>
  </si>
  <si>
    <t xml:space="preserve">CC531A      b.o.* </t>
  </si>
  <si>
    <t>Toner -  2800stron niebieski</t>
  </si>
  <si>
    <t>CC530A     b.o.*</t>
  </si>
  <si>
    <t>Toner - 3500 czarny</t>
  </si>
  <si>
    <t>HP LaserJet M 2727nf</t>
  </si>
  <si>
    <t>53A Q7553A     b.o.*</t>
  </si>
  <si>
    <t>Toner - 2500 stron</t>
  </si>
  <si>
    <t>HP LaserJetP 1005</t>
  </si>
  <si>
    <t>35A b.o.*</t>
  </si>
  <si>
    <t>Toner-1500 stron</t>
  </si>
  <si>
    <t>Panasonic KX-FP 218</t>
  </si>
  <si>
    <t>b.o*</t>
  </si>
  <si>
    <t>folia 2x90 stron</t>
  </si>
  <si>
    <t>Canon LBP6030w</t>
  </si>
  <si>
    <t>725 b.o.*</t>
  </si>
  <si>
    <t>Toner-1600 stron</t>
  </si>
  <si>
    <t>Canon IR 2520</t>
  </si>
  <si>
    <t>2785B002      b.o.*</t>
  </si>
  <si>
    <t>Toner -14600 stron</t>
  </si>
  <si>
    <t>Samsung ML1520</t>
  </si>
  <si>
    <t xml:space="preserve"> ML-1520 D3 b.o.*</t>
  </si>
  <si>
    <t>Brother HL-L2340DW</t>
  </si>
  <si>
    <t>TN 2310 b.o.*</t>
  </si>
  <si>
    <t>Toner-2600 stron</t>
  </si>
  <si>
    <t>Brother DCP-T 425 W</t>
  </si>
  <si>
    <t>Tusz- 5000 stron</t>
  </si>
  <si>
    <t>Toner-6500 stron</t>
  </si>
  <si>
    <t>Brother DCP-J 105</t>
  </si>
  <si>
    <t>Tusz - 1300 stron</t>
  </si>
  <si>
    <t>Tusz - 2400 stron</t>
  </si>
  <si>
    <t>ZSOiZ Ciechanowiec</t>
  </si>
  <si>
    <t>Ilość sztuk</t>
  </si>
  <si>
    <t>HP LaserJet Pro P1102W</t>
  </si>
  <si>
    <t>85A CE285A b.o.*</t>
  </si>
  <si>
    <t>Toner - 1600 stron</t>
  </si>
  <si>
    <t>HP LaserJet M1522nf</t>
  </si>
  <si>
    <t>36A CB436A  b.o.*</t>
  </si>
  <si>
    <t>53X Q7553X  b.o.*</t>
  </si>
  <si>
    <t>Toner- 7000 stron</t>
  </si>
  <si>
    <t>HP Laser Jet 3052</t>
  </si>
  <si>
    <t>12A Q2612A  b.o.*</t>
  </si>
  <si>
    <t>HP Desk Jet Ink Adventage 2545</t>
  </si>
  <si>
    <t>HP 650 color b.o.*</t>
  </si>
  <si>
    <t>Tusz- 200stron</t>
  </si>
  <si>
    <t>HP 650 black b.o.*</t>
  </si>
  <si>
    <t>Tusz - 360 stron</t>
  </si>
  <si>
    <t>Konica Minolta Bizhub 185</t>
  </si>
  <si>
    <t>TN 116 dwupak b.o.*</t>
  </si>
  <si>
    <t>Toner - 2 x11000 stron</t>
  </si>
  <si>
    <t>Konica Minolta Bizhub 211</t>
  </si>
  <si>
    <t>TN-114    b.o.*</t>
  </si>
  <si>
    <t>Toner - 22000 stron</t>
  </si>
  <si>
    <t>DEVELOP INEO 215</t>
  </si>
  <si>
    <t>TN-118  b.o.*</t>
  </si>
  <si>
    <t>toner - 2x12 000 stron</t>
  </si>
  <si>
    <t>RICOH SP112</t>
  </si>
  <si>
    <t>SP-100LE b.o.*</t>
  </si>
  <si>
    <t>toner - 1200 stron</t>
  </si>
  <si>
    <t>Laser Jet Pro MFPM181fw</t>
  </si>
  <si>
    <t>HP CF530A b.o.*</t>
  </si>
  <si>
    <t>toner - 1100 stron</t>
  </si>
  <si>
    <t>HP CF531A b.o.*</t>
  </si>
  <si>
    <t> toner - 900 stron</t>
  </si>
  <si>
    <t>HP CF532A b.o.*</t>
  </si>
  <si>
    <t>toner - 900 stron</t>
  </si>
  <si>
    <t>HP CF533A b.o.*</t>
  </si>
  <si>
    <t>LASER JET PRO M12W</t>
  </si>
  <si>
    <t>CF-279A b.o.*</t>
  </si>
  <si>
    <t>toner- 1000 stron</t>
  </si>
  <si>
    <t>Lexmark CX317 dn</t>
  </si>
  <si>
    <t>Black 71B20K0 b.o.*</t>
  </si>
  <si>
    <t>toner - 3000 stron</t>
  </si>
  <si>
    <t>Cyan 71B20C0 b.o.*</t>
  </si>
  <si>
    <t>toner- 2300 stron</t>
  </si>
  <si>
    <t>Magenta  71B20M0 b.o.*</t>
  </si>
  <si>
    <t>Yellow 71B20Y0 b.o.*</t>
  </si>
  <si>
    <t xml:space="preserve">                                                                                                                                                                         Razem:</t>
  </si>
  <si>
    <t>ZSOiZ Czyżew</t>
  </si>
  <si>
    <t>53X Q7553X</t>
  </si>
  <si>
    <t>Kyocera Mita KM -1635</t>
  </si>
  <si>
    <t>HP Laser Jet P1102</t>
  </si>
  <si>
    <t>HP 85A (CE285A)</t>
  </si>
  <si>
    <t>Canon IR3225N</t>
  </si>
  <si>
    <t>Toner- 24 000 stron</t>
  </si>
  <si>
    <t>HP Color Laser Jet Pro MFP M477</t>
  </si>
  <si>
    <t>CF410X</t>
  </si>
  <si>
    <t>toner-2300</t>
  </si>
  <si>
    <t>CF412A</t>
  </si>
  <si>
    <t>CF413A</t>
  </si>
  <si>
    <t>CF411A</t>
  </si>
  <si>
    <t>Hp Laser Jet Pro MFP M28a</t>
  </si>
  <si>
    <t>CF244A</t>
  </si>
  <si>
    <t>toner-1000</t>
  </si>
  <si>
    <t>Brother DCP-L2532DW</t>
  </si>
  <si>
    <t>TN2421</t>
  </si>
  <si>
    <t>toner - 3000</t>
  </si>
  <si>
    <t>Laser Jet Pro M 102 W</t>
  </si>
  <si>
    <t>CF217A</t>
  </si>
  <si>
    <t>XEROX</t>
  </si>
  <si>
    <t>B205/210/215 (106R04348)</t>
  </si>
  <si>
    <t>Toner min. 3000 stron</t>
  </si>
  <si>
    <t>HP Laser Jet</t>
  </si>
  <si>
    <t>HP 35A (CB435A)</t>
  </si>
  <si>
    <t>Toner min. 1500 stron</t>
  </si>
  <si>
    <t>Razem</t>
  </si>
  <si>
    <t xml:space="preserve">              ZSR w Krzyżewie</t>
  </si>
  <si>
    <t>L/P</t>
  </si>
  <si>
    <t>Samsung SCX -4300</t>
  </si>
  <si>
    <t xml:space="preserve">MLT-D1092S </t>
  </si>
  <si>
    <t>Laser Jet Pro 200 color MFP M 276 nw</t>
  </si>
  <si>
    <t>CF 210X   b.o.*</t>
  </si>
  <si>
    <t>Toner - 2400 stron</t>
  </si>
  <si>
    <t>CF211A    b.o.*</t>
  </si>
  <si>
    <t>Toner - 1800 stron</t>
  </si>
  <si>
    <t>CF 212A   b.o.*</t>
  </si>
  <si>
    <t>CF 213A   b.o.*</t>
  </si>
  <si>
    <t>HP Laser Jet P 1102</t>
  </si>
  <si>
    <t>CE 285A  (85)    b.o.*</t>
  </si>
  <si>
    <t>Toner 1600 stron</t>
  </si>
  <si>
    <t>HP Laser Jet P 1005</t>
  </si>
  <si>
    <t>CB435A</t>
  </si>
  <si>
    <t>HP Laser Jet 1536 dnf MFP</t>
  </si>
  <si>
    <t>CE 278A    b.o.*</t>
  </si>
  <si>
    <t xml:space="preserve">HP Laser JetP 2015 </t>
  </si>
  <si>
    <t>HP Q7553A(53)</t>
  </si>
  <si>
    <t>ZSZ Wysokie Mazowieckie</t>
  </si>
  <si>
    <t>HP Laser Jet P 2015 n</t>
  </si>
  <si>
    <t>HP 53X Q7553X</t>
  </si>
  <si>
    <t>Toner - 7000stron</t>
  </si>
  <si>
    <t>HP LaserJet  3052</t>
  </si>
  <si>
    <t>Q2612A 12A  b.o.*</t>
  </si>
  <si>
    <t>Canon i sensys MF 3010</t>
  </si>
  <si>
    <t>3484B002 canon 725 b.o,*</t>
  </si>
  <si>
    <t>toner- 1600 stron</t>
  </si>
  <si>
    <t>Samsung ML 1660 SERIES</t>
  </si>
  <si>
    <t>MLT D1042S b.o.*</t>
  </si>
  <si>
    <t>Toner  - 1500stron</t>
  </si>
  <si>
    <t>Gestetner MP C2030</t>
  </si>
  <si>
    <t>841196 BLACK     b.o.*</t>
  </si>
  <si>
    <t>Toner  10000 stron</t>
  </si>
  <si>
    <t>841197 CYAN    b.o.*</t>
  </si>
  <si>
    <t>Toner - 5500 stron</t>
  </si>
  <si>
    <t>841198 MAGENTA   b.o.*</t>
  </si>
  <si>
    <t>841199 YELLOW  b.o.*</t>
  </si>
  <si>
    <t xml:space="preserve">HP Deskjet 3515 Ink Advantage </t>
  </si>
  <si>
    <t>CZ101AE     b.o.*</t>
  </si>
  <si>
    <t>CZ102AE     b.o.*</t>
  </si>
  <si>
    <t>Tusz-  200 stron</t>
  </si>
  <si>
    <t>OLIVETTI d- COPIA 1800</t>
  </si>
  <si>
    <t>B0839   b.o.*</t>
  </si>
  <si>
    <t>Tusz- 15000 stron</t>
  </si>
  <si>
    <t>Hp Desk Jet F2480</t>
  </si>
  <si>
    <t xml:space="preserve"> 300XL,CC641EE b.o.*</t>
  </si>
  <si>
    <t>Tusz- 600 stron</t>
  </si>
  <si>
    <t xml:space="preserve"> 300XL,CC644EE b.o.*</t>
  </si>
  <si>
    <t>Tusz-420 stron</t>
  </si>
  <si>
    <t>Hp Officejet 6000</t>
  </si>
  <si>
    <t xml:space="preserve"> HP 920,HP CD971AE b.o.*</t>
  </si>
  <si>
    <t>Tusz-420 stron - czarny</t>
  </si>
  <si>
    <t xml:space="preserve"> HP920XL,CH081AE b.o.*</t>
  </si>
  <si>
    <t>Tusz-700 stron - color</t>
  </si>
  <si>
    <t>Hp Laser Jet 100 color MFP MI75W</t>
  </si>
  <si>
    <t xml:space="preserve"> HP CE310A b.o.*</t>
  </si>
  <si>
    <t>Toner-1200 stron -czarny</t>
  </si>
  <si>
    <t xml:space="preserve"> HP CF341A b.o.*</t>
  </si>
  <si>
    <t xml:space="preserve">Toner- ok. 3000stron </t>
  </si>
  <si>
    <t>Epson WORK FORCE WF-7210 (2 urządzenia)</t>
  </si>
  <si>
    <t xml:space="preserve">Black T27114010  XL b.o.*                                                                                                                         </t>
  </si>
  <si>
    <t xml:space="preserve">Tusz – 1100 stron  </t>
  </si>
  <si>
    <t>Cyjan T27124010 XL b.o.*</t>
  </si>
  <si>
    <t xml:space="preserve">Tusz – 1100 stron </t>
  </si>
  <si>
    <t xml:space="preserve">Magenta T27034010  b.o.* </t>
  </si>
  <si>
    <t>Tusz – 1100 stron</t>
  </si>
  <si>
    <t>Yellow T27144010 XL b.o.*</t>
  </si>
  <si>
    <t>Lexmark CX417DE</t>
  </si>
  <si>
    <t>Czarny 71B20K0  b.o.*</t>
  </si>
  <si>
    <t xml:space="preserve">Toner – 3000 stron </t>
  </si>
  <si>
    <t>Niebieski 71B20C0 b.o.*</t>
  </si>
  <si>
    <t xml:space="preserve">Toner – 2300 stron </t>
  </si>
  <si>
    <t>Żółty 71B20Y0  b.o.*</t>
  </si>
  <si>
    <t>Purpurowy 71B20M0 b.o.*</t>
  </si>
  <si>
    <t>HP DeskJet D2660 Series</t>
  </si>
  <si>
    <t>HP 300XL CC641EE</t>
  </si>
  <si>
    <t xml:space="preserve">Tusz – ok. 600 stron </t>
  </si>
  <si>
    <t>HP 300 CC643EE b.o.*</t>
  </si>
  <si>
    <t>Tusz – ok. 440 stron</t>
  </si>
  <si>
    <t>HP Laser Jet P2035</t>
  </si>
  <si>
    <t>HP 05A CE505A b.o.*</t>
  </si>
  <si>
    <t>Toner – 2300 stron</t>
  </si>
  <si>
    <t>KYOCERA TASKAlfa 2553 ci</t>
  </si>
  <si>
    <t>TK-8345K b.o.*</t>
  </si>
  <si>
    <t>Toner - 20 000 stron</t>
  </si>
  <si>
    <t>TK-8345C b.o.*</t>
  </si>
  <si>
    <t>Toner - 12 000 stron</t>
  </si>
  <si>
    <t xml:space="preserve">TK-8345M b.o.* </t>
  </si>
  <si>
    <t>TK-8345Y b.o.*</t>
  </si>
  <si>
    <t>KYOCERA TASKAlfa 4053 ci (2 urządzenia)</t>
  </si>
  <si>
    <t>TK-8525K b.o.*</t>
  </si>
  <si>
    <t>Toner - 30 000 stron</t>
  </si>
  <si>
    <t>KONICA BIZHUB C258</t>
  </si>
  <si>
    <t>TN324K b.o.*</t>
  </si>
  <si>
    <t>Toner-28 000 stron</t>
  </si>
  <si>
    <t>TN324C  b.o.*</t>
  </si>
  <si>
    <t>Toner-26 000 stron</t>
  </si>
  <si>
    <t>TN324M b.o.*</t>
  </si>
  <si>
    <t>Toner - 26 000 stron</t>
  </si>
  <si>
    <t>TN324Y b.o.*</t>
  </si>
  <si>
    <t>KYOCERA ECOSYS M5526 CDW</t>
  </si>
  <si>
    <t>TK-5240K b.o.*</t>
  </si>
  <si>
    <t>Toner - 4 000 stron</t>
  </si>
  <si>
    <t>TK-5240Y b.o.*</t>
  </si>
  <si>
    <t>Toner - 3 000 stron</t>
  </si>
  <si>
    <t>TK-5240M b.o.*</t>
  </si>
  <si>
    <t>TK-5240C b.o.*</t>
  </si>
  <si>
    <t>BROTHER MFC-L9570CDW</t>
  </si>
  <si>
    <t xml:space="preserve">TN-910BK  </t>
  </si>
  <si>
    <t>Toner - 9 000 stron</t>
  </si>
  <si>
    <t xml:space="preserve">TN-910M  </t>
  </si>
  <si>
    <t xml:space="preserve">TN-910C  </t>
  </si>
  <si>
    <t xml:space="preserve">TN-910Y  </t>
  </si>
  <si>
    <t>HP Laser 103/107/108W</t>
  </si>
  <si>
    <t>HP 106A   b.o.*</t>
  </si>
  <si>
    <t>Toner - 1 000 stron</t>
  </si>
  <si>
    <t>Canon i sensys MF 643CDW</t>
  </si>
  <si>
    <t>Toner - 3100 stron</t>
  </si>
  <si>
    <t>Toner - 2300 stron</t>
  </si>
  <si>
    <t>Toner - 1200 stron</t>
  </si>
  <si>
    <t>PP-P w Wysokiem Mazowieckiem</t>
  </si>
  <si>
    <t>symbol oryginału</t>
  </si>
  <si>
    <t>HP LaserJet CP-1515n</t>
  </si>
  <si>
    <t>Toner-1400 stron</t>
  </si>
  <si>
    <t>Toner- 1400 stron</t>
  </si>
  <si>
    <t>Toner- 1400  stron</t>
  </si>
  <si>
    <t>Ricoh MP 2014 AD</t>
  </si>
  <si>
    <t>MP2014H</t>
  </si>
  <si>
    <t>Toner -12000 stron</t>
  </si>
  <si>
    <t>Brother HL 1210W</t>
  </si>
  <si>
    <t>TN 1030</t>
  </si>
  <si>
    <t>Toner - 1000 stron</t>
  </si>
  <si>
    <t>Razem:</t>
  </si>
  <si>
    <t>COJP w Wysokiem Mazowieckiem</t>
  </si>
  <si>
    <t>Laser Jet Pro 400 color MFP</t>
  </si>
  <si>
    <t>CE413A  b.o.*</t>
  </si>
  <si>
    <t>CE412A   b.o.*</t>
  </si>
  <si>
    <t>CE411A   b.o.*</t>
  </si>
  <si>
    <t>CE 410X   bo.*</t>
  </si>
  <si>
    <t>Toner - 4000 stron</t>
  </si>
  <si>
    <t>Canon iR 3025N</t>
  </si>
  <si>
    <t>9629A002 b.o*</t>
  </si>
  <si>
    <t>Toner- 21 000 stron</t>
  </si>
  <si>
    <t>canon I sensys LBP151dw</t>
  </si>
  <si>
    <t>canon 737 b*o*</t>
  </si>
  <si>
    <t xml:space="preserve"> PCPR w Wysokiem Mazowieckiem</t>
  </si>
  <si>
    <t>Canon MF6140dn</t>
  </si>
  <si>
    <t>Canon 719 (CRG719BK).b.o.*</t>
  </si>
  <si>
    <t>Toner – 2 100 stron</t>
  </si>
  <si>
    <t>Kyocera FS-6525MFP</t>
  </si>
  <si>
    <t>TK 475 b.o.*</t>
  </si>
  <si>
    <t>Toner – 15 000 stron</t>
  </si>
  <si>
    <t>HP LJ P1102</t>
  </si>
  <si>
    <t xml:space="preserve">CE651A </t>
  </si>
  <si>
    <t>HP LJ P1102W</t>
  </si>
  <si>
    <t>CE285A</t>
  </si>
  <si>
    <t>Toner – 1 600 stron</t>
  </si>
  <si>
    <t>Kyocera KM-1635</t>
  </si>
  <si>
    <t>TK 410 b.o.*</t>
  </si>
  <si>
    <t>Toner 15 000 stron</t>
  </si>
  <si>
    <t>HP Color LaserJet Pro MFP M477fdn</t>
  </si>
  <si>
    <t>Toner HP CF410A b.o.*</t>
  </si>
  <si>
    <t>Toner HP CF411A b.o.*</t>
  </si>
  <si>
    <t>Toner HP CF412A b.o.*</t>
  </si>
  <si>
    <t>Toner HP CF413A b.o.*</t>
  </si>
  <si>
    <t>RAZEM:</t>
  </si>
  <si>
    <t>RAZEM WSZYSTKIE JEDNOSTKI</t>
  </si>
  <si>
    <t xml:space="preserve">b.o.* - Zamawiajacy przewiduje  bezwzględnie  zakup oryginału, </t>
  </si>
  <si>
    <t xml:space="preserve">CB540A       </t>
  </si>
  <si>
    <t xml:space="preserve">CB541A       </t>
  </si>
  <si>
    <t xml:space="preserve">CB542A        </t>
  </si>
  <si>
    <t xml:space="preserve">CB543A         </t>
  </si>
  <si>
    <t>LC3619XLBK b.o*</t>
  </si>
  <si>
    <t>tusz LC3619XLC b.o*</t>
  </si>
  <si>
    <t xml:space="preserve">tusz LC3619XLM  b.o* </t>
  </si>
  <si>
    <t>tusz LC3619XLY  b.o*</t>
  </si>
  <si>
    <t>BT5000C b.o*</t>
  </si>
  <si>
    <t xml:space="preserve">BT5000M b.o* </t>
  </si>
  <si>
    <t>BT5000Y b.o*</t>
  </si>
  <si>
    <t>BT D 60 BK b.o*</t>
  </si>
  <si>
    <t>LC-525 XL Y b.o*</t>
  </si>
  <si>
    <t>LC-525 XL M b.o*</t>
  </si>
  <si>
    <t>LC-525 XL C b.o*</t>
  </si>
  <si>
    <t xml:space="preserve"> LC 529 XL BK b.o*</t>
  </si>
  <si>
    <t>TK-410 b.o*</t>
  </si>
  <si>
    <t>C-EXV 11 b.o*</t>
  </si>
  <si>
    <t>3028C002 -  b.o*</t>
  </si>
  <si>
    <t>3027C002 - niebieski b.o*</t>
  </si>
  <si>
    <t>3021C002 - żółty b.o*</t>
  </si>
  <si>
    <t>3022C002 - purpurowy b.o*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</si>
</sst>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&quot; zł&quot;"/>
  </numFmts>
  <fonts count="34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name val="Times New Roman"/>
      <family val="1"/>
      <charset val="238"/>
    </font>
    <font>
      <sz val="11"/>
      <color rgb="FF0061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rgb="FF00B05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8"/>
      <name val="Verdana"/>
      <family val="2"/>
      <charset val="238"/>
    </font>
    <font>
      <sz val="11"/>
      <color rgb="FF00B05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8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2" fillId="3" borderId="0" applyNumberFormat="0" applyBorder="0" applyAlignment="0" applyProtection="0"/>
  </cellStyleXfs>
  <cellXfs count="387">
    <xf numFmtId="0" fontId="0" fillId="0" borderId="0" xfId="0"/>
    <xf numFmtId="0" fontId="0" fillId="0" borderId="0" xfId="0"/>
    <xf numFmtId="0" fontId="3" fillId="2" borderId="0" xfId="0" applyFont="1" applyFill="1"/>
    <xf numFmtId="0" fontId="3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0" fontId="4" fillId="0" borderId="0" xfId="0" applyFont="1"/>
    <xf numFmtId="0" fontId="0" fillId="0" borderId="0" xfId="0" applyNumberFormat="1"/>
    <xf numFmtId="0" fontId="4" fillId="0" borderId="0" xfId="0" applyNumberFormat="1" applyFont="1"/>
    <xf numFmtId="0" fontId="5" fillId="0" borderId="0" xfId="0" applyNumberFormat="1" applyFont="1"/>
    <xf numFmtId="164" fontId="0" fillId="0" borderId="0" xfId="0" applyNumberFormat="1"/>
    <xf numFmtId="0" fontId="2" fillId="2" borderId="4" xfId="1" applyFont="1" applyFill="1" applyBorder="1"/>
    <xf numFmtId="164" fontId="2" fillId="2" borderId="4" xfId="0" applyNumberFormat="1" applyFont="1" applyFill="1" applyBorder="1" applyAlignment="1">
      <alignment horizontal="right" vertical="center" wrapText="1"/>
    </xf>
    <xf numFmtId="0" fontId="5" fillId="2" borderId="1" xfId="2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/>
    <xf numFmtId="0" fontId="5" fillId="2" borderId="1" xfId="2" applyFont="1" applyFill="1" applyBorder="1"/>
    <xf numFmtId="0" fontId="2" fillId="2" borderId="1" xfId="0" applyFont="1" applyFill="1" applyBorder="1" applyAlignment="1">
      <alignment vertical="center"/>
    </xf>
    <xf numFmtId="0" fontId="2" fillId="2" borderId="17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/>
    </xf>
    <xf numFmtId="164" fontId="6" fillId="2" borderId="10" xfId="0" applyNumberFormat="1" applyFont="1" applyFill="1" applyBorder="1" applyAlignment="1">
      <alignment horizontal="right" vertical="center" wrapText="1"/>
    </xf>
    <xf numFmtId="164" fontId="6" fillId="2" borderId="10" xfId="0" applyNumberFormat="1" applyFont="1" applyFill="1" applyBorder="1"/>
    <xf numFmtId="164" fontId="6" fillId="2" borderId="11" xfId="0" applyNumberFormat="1" applyFont="1" applyFill="1" applyBorder="1"/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vertical="center" wrapText="1"/>
    </xf>
    <xf numFmtId="164" fontId="2" fillId="2" borderId="23" xfId="0" applyNumberFormat="1" applyFont="1" applyFill="1" applyBorder="1" applyAlignment="1">
      <alignment horizontal="right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/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/>
    <xf numFmtId="0" fontId="20" fillId="2" borderId="1" xfId="0" applyFont="1" applyFill="1" applyBorder="1"/>
    <xf numFmtId="0" fontId="19" fillId="2" borderId="2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0" fontId="21" fillId="2" borderId="0" xfId="0" applyFont="1" applyFill="1"/>
    <xf numFmtId="0" fontId="19" fillId="2" borderId="1" xfId="0" applyFont="1" applyFill="1" applyBorder="1" applyAlignment="1">
      <alignment wrapText="1"/>
    </xf>
    <xf numFmtId="0" fontId="19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vertical="center"/>
    </xf>
    <xf numFmtId="0" fontId="19" fillId="2" borderId="3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right" vertical="center" wrapText="1"/>
    </xf>
    <xf numFmtId="0" fontId="18" fillId="2" borderId="4" xfId="0" applyFont="1" applyFill="1" applyBorder="1" applyAlignment="1">
      <alignment vertical="center"/>
    </xf>
    <xf numFmtId="0" fontId="19" fillId="2" borderId="4" xfId="0" applyFont="1" applyFill="1" applyBorder="1"/>
    <xf numFmtId="0" fontId="18" fillId="2" borderId="1" xfId="0" applyFont="1" applyFill="1" applyBorder="1" applyAlignment="1">
      <alignment vertical="center"/>
    </xf>
    <xf numFmtId="0" fontId="18" fillId="2" borderId="1" xfId="0" applyFont="1" applyFill="1" applyBorder="1"/>
    <xf numFmtId="0" fontId="18" fillId="2" borderId="0" xfId="0" applyFont="1" applyFill="1"/>
    <xf numFmtId="164" fontId="6" fillId="2" borderId="13" xfId="0" applyNumberFormat="1" applyFont="1" applyFill="1" applyBorder="1"/>
    <xf numFmtId="164" fontId="6" fillId="2" borderId="14" xfId="0" applyNumberFormat="1" applyFont="1" applyFill="1" applyBorder="1"/>
    <xf numFmtId="0" fontId="15" fillId="0" borderId="1" xfId="0" applyFont="1" applyBorder="1" applyAlignment="1">
      <alignment horizontal="center"/>
    </xf>
    <xf numFmtId="0" fontId="15" fillId="0" borderId="4" xfId="0" applyFont="1" applyBorder="1"/>
    <xf numFmtId="0" fontId="15" fillId="0" borderId="4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164" fontId="15" fillId="0" borderId="23" xfId="0" applyNumberFormat="1" applyFont="1" applyBorder="1" applyAlignment="1">
      <alignment horizontal="right" vertical="center" wrapText="1"/>
    </xf>
    <xf numFmtId="164" fontId="15" fillId="0" borderId="4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/>
    </xf>
    <xf numFmtId="164" fontId="15" fillId="0" borderId="17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/>
    </xf>
    <xf numFmtId="0" fontId="23" fillId="0" borderId="0" xfId="0" applyFont="1" applyAlignment="1">
      <alignment vertical="center"/>
    </xf>
    <xf numFmtId="0" fontId="23" fillId="0" borderId="1" xfId="0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23" fillId="0" borderId="28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2" xfId="0" applyFont="1" applyBorder="1" applyAlignment="1">
      <alignment horizontal="center" vertical="center"/>
    </xf>
    <xf numFmtId="164" fontId="15" fillId="0" borderId="21" xfId="0" applyNumberFormat="1" applyFont="1" applyBorder="1" applyAlignment="1">
      <alignment horizontal="right" vertical="center" wrapText="1"/>
    </xf>
    <xf numFmtId="164" fontId="15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/>
    <xf numFmtId="0" fontId="2" fillId="0" borderId="2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164" fontId="18" fillId="0" borderId="2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19" fillId="0" borderId="0" xfId="0" applyFont="1" applyAlignment="1">
      <alignment vertical="top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164" fontId="15" fillId="0" borderId="2" xfId="0" applyNumberFormat="1" applyFont="1" applyBorder="1" applyAlignment="1">
      <alignment horizontal="right" vertical="center" wrapText="1"/>
    </xf>
    <xf numFmtId="164" fontId="17" fillId="0" borderId="31" xfId="0" applyNumberFormat="1" applyFont="1" applyBorder="1"/>
    <xf numFmtId="164" fontId="17" fillId="0" borderId="10" xfId="0" applyNumberFormat="1" applyFont="1" applyBorder="1" applyAlignment="1">
      <alignment horizontal="right" vertical="center" wrapText="1"/>
    </xf>
    <xf numFmtId="164" fontId="17" fillId="0" borderId="11" xfId="0" applyNumberFormat="1" applyFont="1" applyBorder="1" applyAlignment="1">
      <alignment horizontal="right" vertical="center" wrapText="1"/>
    </xf>
    <xf numFmtId="0" fontId="23" fillId="0" borderId="4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3" fillId="0" borderId="1" xfId="0" applyNumberFormat="1" applyFont="1" applyBorder="1" applyAlignment="1">
      <alignment horizontal="center" vertical="center"/>
    </xf>
    <xf numFmtId="0" fontId="2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164" fontId="15" fillId="2" borderId="17" xfId="0" applyNumberFormat="1" applyFont="1" applyFill="1" applyBorder="1" applyAlignment="1">
      <alignment horizontal="right" vertical="center" wrapText="1"/>
    </xf>
    <xf numFmtId="0" fontId="26" fillId="0" borderId="1" xfId="0" applyFont="1" applyBorder="1" applyAlignment="1">
      <alignment vertical="center"/>
    </xf>
    <xf numFmtId="0" fontId="23" fillId="0" borderId="2" xfId="0" applyFont="1" applyBorder="1"/>
    <xf numFmtId="0" fontId="23" fillId="0" borderId="41" xfId="0" applyFont="1" applyBorder="1" applyAlignment="1">
      <alignment horizontal="center" vertical="center" wrapText="1"/>
    </xf>
    <xf numFmtId="164" fontId="17" fillId="0" borderId="42" xfId="0" applyNumberFormat="1" applyFont="1" applyBorder="1" applyAlignment="1">
      <alignment horizontal="right" vertical="center" wrapText="1"/>
    </xf>
    <xf numFmtId="0" fontId="23" fillId="0" borderId="44" xfId="0" applyFont="1" applyBorder="1" applyAlignment="1">
      <alignment vertical="center" wrapText="1"/>
    </xf>
    <xf numFmtId="0" fontId="23" fillId="0" borderId="44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4" fillId="0" borderId="1" xfId="0" applyFont="1" applyBorder="1"/>
    <xf numFmtId="0" fontId="23" fillId="0" borderId="2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64" fontId="17" fillId="0" borderId="16" xfId="0" applyNumberFormat="1" applyFont="1" applyBorder="1"/>
    <xf numFmtId="164" fontId="17" fillId="0" borderId="13" xfId="0" applyNumberFormat="1" applyFont="1" applyBorder="1"/>
    <xf numFmtId="164" fontId="17" fillId="0" borderId="14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9" fillId="2" borderId="1" xfId="1" applyFont="1" applyFill="1" applyBorder="1"/>
    <xf numFmtId="0" fontId="2" fillId="2" borderId="8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right" vertical="center" wrapText="1"/>
    </xf>
    <xf numFmtId="164" fontId="6" fillId="2" borderId="3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2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164" fontId="2" fillId="2" borderId="17" xfId="0" applyNumberFormat="1" applyFont="1" applyFill="1" applyBorder="1" applyAlignment="1">
      <alignment horizontal="right" vertical="center" wrapText="1"/>
    </xf>
    <xf numFmtId="0" fontId="2" fillId="2" borderId="1" xfId="2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15" fillId="0" borderId="4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18" fillId="0" borderId="0" xfId="1" applyFont="1"/>
    <xf numFmtId="164" fontId="17" fillId="0" borderId="31" xfId="0" applyNumberFormat="1" applyFont="1" applyBorder="1" applyAlignment="1">
      <alignment horizontal="right" vertical="center" wrapText="1"/>
    </xf>
    <xf numFmtId="0" fontId="30" fillId="0" borderId="6" xfId="0" applyFont="1" applyBorder="1" applyAlignment="1"/>
    <xf numFmtId="0" fontId="30" fillId="0" borderId="7" xfId="0" applyFont="1" applyBorder="1" applyAlignment="1"/>
    <xf numFmtId="0" fontId="31" fillId="0" borderId="39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32" fillId="0" borderId="1" xfId="1" applyFont="1" applyBorder="1" applyProtection="1"/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165" fontId="32" fillId="0" borderId="4" xfId="0" applyNumberFormat="1" applyFont="1" applyBorder="1" applyAlignment="1">
      <alignment horizontal="right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vertical="center" wrapText="1"/>
    </xf>
    <xf numFmtId="0" fontId="32" fillId="0" borderId="2" xfId="1" applyFont="1" applyBorder="1" applyProtection="1"/>
    <xf numFmtId="164" fontId="17" fillId="0" borderId="45" xfId="0" applyNumberFormat="1" applyFont="1" applyFill="1" applyBorder="1" applyAlignment="1">
      <alignment horizontal="right" vertical="center" wrapText="1"/>
    </xf>
    <xf numFmtId="164" fontId="17" fillId="0" borderId="6" xfId="0" applyNumberFormat="1" applyFont="1" applyBorder="1" applyAlignment="1">
      <alignment horizontal="right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right" vertical="center" wrapText="1"/>
    </xf>
    <xf numFmtId="164" fontId="17" fillId="0" borderId="19" xfId="0" applyNumberFormat="1" applyFont="1" applyBorder="1" applyAlignment="1">
      <alignment horizontal="right" vertical="center" wrapText="1"/>
    </xf>
    <xf numFmtId="164" fontId="17" fillId="0" borderId="20" xfId="0" applyNumberFormat="1" applyFont="1" applyFill="1" applyBorder="1" applyAlignment="1">
      <alignment horizontal="right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64" fontId="15" fillId="0" borderId="17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0" borderId="5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164" fontId="17" fillId="0" borderId="31" xfId="0" applyNumberFormat="1" applyFont="1" applyFill="1" applyBorder="1" applyAlignment="1">
      <alignment horizontal="right" vertical="center" wrapText="1"/>
    </xf>
    <xf numFmtId="164" fontId="17" fillId="0" borderId="11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right" vertical="center" wrapText="1"/>
    </xf>
    <xf numFmtId="164" fontId="17" fillId="0" borderId="4" xfId="0" applyNumberFormat="1" applyFont="1" applyBorder="1" applyAlignment="1">
      <alignment horizontal="right" vertical="center" wrapText="1"/>
    </xf>
    <xf numFmtId="164" fontId="30" fillId="0" borderId="7" xfId="0" applyNumberFormat="1" applyFont="1" applyBorder="1"/>
    <xf numFmtId="0" fontId="19" fillId="0" borderId="1" xfId="1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7" fillId="0" borderId="32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5" fillId="0" borderId="12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7" fillId="0" borderId="34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3" fillId="0" borderId="2" xfId="0" applyNumberFormat="1" applyFont="1" applyBorder="1" applyAlignment="1">
      <alignment horizontal="center" vertical="center" wrapText="1"/>
    </xf>
    <xf numFmtId="2" fontId="23" fillId="0" borderId="3" xfId="0" applyNumberFormat="1" applyFont="1" applyBorder="1" applyAlignment="1">
      <alignment horizontal="center" vertical="center" wrapText="1"/>
    </xf>
    <xf numFmtId="2" fontId="23" fillId="0" borderId="4" xfId="0" applyNumberFormat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2" fontId="23" fillId="0" borderId="13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right"/>
    </xf>
    <xf numFmtId="0" fontId="15" fillId="0" borderId="25" xfId="0" applyFont="1" applyBorder="1" applyAlignment="1">
      <alignment horizontal="right"/>
    </xf>
    <xf numFmtId="0" fontId="15" fillId="0" borderId="41" xfId="0" applyFont="1" applyBorder="1" applyAlignment="1">
      <alignment horizontal="right"/>
    </xf>
    <xf numFmtId="0" fontId="15" fillId="0" borderId="36" xfId="0" applyNumberFormat="1" applyFont="1" applyBorder="1" applyAlignment="1">
      <alignment horizontal="center" vertical="center" wrapText="1"/>
    </xf>
    <xf numFmtId="0" fontId="15" fillId="0" borderId="39" xfId="0" applyNumberFormat="1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9" fillId="2" borderId="15" xfId="0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8" fillId="0" borderId="9" xfId="0" applyNumberFormat="1" applyFont="1" applyBorder="1" applyAlignment="1">
      <alignment horizontal="center" wrapText="1"/>
    </xf>
    <xf numFmtId="0" fontId="28" fillId="0" borderId="13" xfId="0" applyNumberFormat="1" applyFont="1" applyBorder="1" applyAlignment="1">
      <alignment horizontal="center" wrapText="1"/>
    </xf>
    <xf numFmtId="0" fontId="28" fillId="0" borderId="15" xfId="0" applyFont="1" applyBorder="1" applyAlignment="1">
      <alignment horizontal="center" wrapText="1"/>
    </xf>
    <xf numFmtId="0" fontId="28" fillId="0" borderId="16" xfId="0" applyFont="1" applyBorder="1" applyAlignment="1">
      <alignment horizontal="center" wrapText="1"/>
    </xf>
    <xf numFmtId="0" fontId="28" fillId="0" borderId="9" xfId="0" applyFont="1" applyBorder="1" applyAlignment="1">
      <alignment horizontal="center" wrapText="1"/>
    </xf>
    <xf numFmtId="0" fontId="28" fillId="0" borderId="13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9" xfId="0" applyNumberFormat="1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2" xfId="0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7" fillId="0" borderId="4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13" fillId="0" borderId="0" xfId="0" applyFont="1" applyAlignment="1">
      <alignment horizontal="center"/>
    </xf>
  </cellXfs>
  <cellStyles count="3">
    <cellStyle name="Dobry" xfId="2" builtinId="26"/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szmarkt.pl/oryginalny-tusz-lc3619xlbk-czarny-wydajn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oner24.pl/ArticleDetails/Lexmark/18C0034E" TargetMode="External"/><Relationship Id="rId1" Type="http://schemas.openxmlformats.org/officeDocument/2006/relationships/hyperlink" Target="http://www.toner24.pl/ArticleDetails/HP/Q7553A" TargetMode="External"/><Relationship Id="rId6" Type="http://schemas.openxmlformats.org/officeDocument/2006/relationships/hyperlink" Target="https://www.tuszmarkt.pl/oryginalny-tusz-lc3619xly-zolty-wydajny.html" TargetMode="External"/><Relationship Id="rId5" Type="http://schemas.openxmlformats.org/officeDocument/2006/relationships/hyperlink" Target="https://www.tuszmarkt.pl/oryginalny-tusz-lc3619xlm-purpurowy-wydajny.html" TargetMode="External"/><Relationship Id="rId4" Type="http://schemas.openxmlformats.org/officeDocument/2006/relationships/hyperlink" Target="https://www.tuszmarkt.pl/oryginalny-tusz-lc3619xlc-niebieski-wydajny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4"/>
  <sheetViews>
    <sheetView tabSelected="1" topLeftCell="A160" zoomScale="110" zoomScaleNormal="110" workbookViewId="0">
      <selection activeCell="J272" sqref="J272"/>
    </sheetView>
  </sheetViews>
  <sheetFormatPr defaultRowHeight="15" x14ac:dyDescent="0.25"/>
  <cols>
    <col min="1" max="1" width="6.42578125" customWidth="1"/>
    <col min="2" max="2" width="27.42578125" customWidth="1"/>
    <col min="3" max="3" width="22.7109375" customWidth="1"/>
    <col min="4" max="4" width="23.7109375" customWidth="1"/>
    <col min="5" max="5" width="10.42578125" customWidth="1"/>
    <col min="6" max="6" width="9.140625" style="10"/>
    <col min="8" max="8" width="9.42578125" bestFit="1" customWidth="1"/>
    <col min="10" max="10" width="18.85546875" customWidth="1"/>
    <col min="11" max="11" width="18.7109375" customWidth="1"/>
    <col min="12" max="12" width="16.140625" customWidth="1"/>
    <col min="14" max="14" width="9.140625" customWidth="1"/>
    <col min="16" max="16" width="9.85546875" bestFit="1" customWidth="1"/>
    <col min="17" max="17" width="10.85546875" bestFit="1" customWidth="1"/>
  </cols>
  <sheetData>
    <row r="1" spans="1:12" s="1" customFormat="1" x14ac:dyDescent="0.25">
      <c r="F1" s="10"/>
    </row>
    <row r="2" spans="1:12" s="1" customFormat="1" x14ac:dyDescent="0.25">
      <c r="F2" s="10"/>
    </row>
    <row r="3" spans="1:12" s="1" customFormat="1" ht="18.75" x14ac:dyDescent="0.25">
      <c r="A3" s="223" t="s">
        <v>71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</row>
    <row r="4" spans="1:12" s="1" customFormat="1" ht="15.75" x14ac:dyDescent="0.25">
      <c r="A4" s="9"/>
      <c r="B4" s="9"/>
      <c r="C4" s="9"/>
      <c r="D4" s="9"/>
      <c r="E4" s="9"/>
      <c r="F4" s="11"/>
      <c r="G4" s="9"/>
      <c r="H4" s="9"/>
      <c r="I4" s="9"/>
      <c r="J4" s="225"/>
      <c r="K4" s="225"/>
      <c r="L4" s="225"/>
    </row>
    <row r="5" spans="1:12" s="1" customFormat="1" ht="15.75" thickBot="1" x14ac:dyDescent="0.3">
      <c r="A5" s="4"/>
      <c r="B5" s="4"/>
      <c r="C5" s="4"/>
      <c r="D5" s="4"/>
      <c r="E5" s="4"/>
      <c r="F5" s="12"/>
      <c r="G5" s="4"/>
      <c r="H5" s="4"/>
      <c r="I5" s="4"/>
      <c r="J5" s="4"/>
      <c r="K5" s="4"/>
      <c r="L5" s="4"/>
    </row>
    <row r="6" spans="1:12" s="1" customFormat="1" ht="15.75" customHeight="1" thickBot="1" x14ac:dyDescent="0.3">
      <c r="A6" s="232" t="s">
        <v>24</v>
      </c>
      <c r="B6" s="233"/>
      <c r="C6" s="233"/>
      <c r="D6" s="233"/>
      <c r="E6" s="233"/>
      <c r="F6" s="234"/>
      <c r="G6" s="205" t="s">
        <v>31</v>
      </c>
      <c r="H6" s="206"/>
      <c r="I6" s="207"/>
      <c r="J6" s="205" t="s">
        <v>32</v>
      </c>
      <c r="K6" s="206"/>
      <c r="L6" s="207"/>
    </row>
    <row r="7" spans="1:12" ht="15" customHeight="1" x14ac:dyDescent="0.25">
      <c r="A7" s="228" t="s">
        <v>0</v>
      </c>
      <c r="B7" s="203" t="s">
        <v>1</v>
      </c>
      <c r="C7" s="230" t="s">
        <v>2</v>
      </c>
      <c r="D7" s="228" t="s">
        <v>3</v>
      </c>
      <c r="E7" s="226" t="s">
        <v>44</v>
      </c>
      <c r="F7" s="226" t="s">
        <v>23</v>
      </c>
      <c r="G7" s="226" t="s">
        <v>33</v>
      </c>
      <c r="H7" s="226" t="s">
        <v>34</v>
      </c>
      <c r="I7" s="226" t="s">
        <v>35</v>
      </c>
      <c r="J7" s="226" t="s">
        <v>33</v>
      </c>
      <c r="K7" s="226" t="s">
        <v>34</v>
      </c>
      <c r="L7" s="203" t="s">
        <v>35</v>
      </c>
    </row>
    <row r="8" spans="1:12" ht="15" customHeight="1" thickBot="1" x14ac:dyDescent="0.3">
      <c r="A8" s="229"/>
      <c r="B8" s="204"/>
      <c r="C8" s="231"/>
      <c r="D8" s="229"/>
      <c r="E8" s="227"/>
      <c r="F8" s="227"/>
      <c r="G8" s="227"/>
      <c r="H8" s="227"/>
      <c r="I8" s="227"/>
      <c r="J8" s="227"/>
      <c r="K8" s="227"/>
      <c r="L8" s="204"/>
    </row>
    <row r="9" spans="1:12" ht="15" customHeight="1" x14ac:dyDescent="0.25">
      <c r="A9" s="17">
        <v>1</v>
      </c>
      <c r="B9" s="18" t="s">
        <v>4</v>
      </c>
      <c r="C9" s="14" t="s">
        <v>28</v>
      </c>
      <c r="D9" s="33" t="s">
        <v>5</v>
      </c>
      <c r="E9" s="33"/>
      <c r="F9" s="17">
        <v>3</v>
      </c>
      <c r="G9" s="15"/>
      <c r="H9" s="15"/>
      <c r="I9" s="15"/>
      <c r="J9" s="15"/>
      <c r="K9" s="15"/>
      <c r="L9" s="15"/>
    </row>
    <row r="10" spans="1:12" s="2" customFormat="1" ht="15" customHeight="1" x14ac:dyDescent="0.25">
      <c r="A10" s="5">
        <v>2</v>
      </c>
      <c r="B10" s="6" t="s">
        <v>25</v>
      </c>
      <c r="C10" s="8" t="s">
        <v>37</v>
      </c>
      <c r="D10" s="16" t="s">
        <v>103</v>
      </c>
      <c r="E10" s="35"/>
      <c r="F10" s="5">
        <v>15</v>
      </c>
      <c r="G10" s="7"/>
      <c r="H10" s="15"/>
      <c r="I10" s="15"/>
      <c r="J10" s="15"/>
      <c r="K10" s="15"/>
      <c r="L10" s="15"/>
    </row>
    <row r="11" spans="1:12" s="1" customFormat="1" x14ac:dyDescent="0.25">
      <c r="A11" s="17">
        <v>3</v>
      </c>
      <c r="B11" s="18" t="s">
        <v>26</v>
      </c>
      <c r="C11" s="8" t="s">
        <v>29</v>
      </c>
      <c r="D11" s="35" t="s">
        <v>38</v>
      </c>
      <c r="E11" s="35"/>
      <c r="F11" s="5">
        <v>7</v>
      </c>
      <c r="G11" s="7"/>
      <c r="H11" s="15"/>
      <c r="I11" s="15"/>
      <c r="J11" s="15"/>
      <c r="K11" s="15"/>
      <c r="L11" s="15"/>
    </row>
    <row r="12" spans="1:12" s="1" customFormat="1" x14ac:dyDescent="0.25">
      <c r="A12" s="5">
        <v>4</v>
      </c>
      <c r="B12" s="6" t="s">
        <v>7</v>
      </c>
      <c r="C12" s="35" t="s">
        <v>101</v>
      </c>
      <c r="D12" s="35" t="s">
        <v>8</v>
      </c>
      <c r="E12" s="35"/>
      <c r="F12" s="5">
        <v>5</v>
      </c>
      <c r="G12" s="7"/>
      <c r="H12" s="15"/>
      <c r="I12" s="15"/>
      <c r="J12" s="15"/>
      <c r="K12" s="15"/>
      <c r="L12" s="15"/>
    </row>
    <row r="13" spans="1:12" s="1" customFormat="1" x14ac:dyDescent="0.25">
      <c r="A13" s="5">
        <v>5</v>
      </c>
      <c r="B13" s="6" t="s">
        <v>27</v>
      </c>
      <c r="C13" s="35" t="s">
        <v>30</v>
      </c>
      <c r="D13" s="35" t="s">
        <v>6</v>
      </c>
      <c r="E13" s="35"/>
      <c r="F13" s="5">
        <v>9</v>
      </c>
      <c r="G13" s="7"/>
      <c r="H13" s="15"/>
      <c r="I13" s="15"/>
      <c r="J13" s="15"/>
      <c r="K13" s="15"/>
      <c r="L13" s="15"/>
    </row>
    <row r="14" spans="1:12" s="1" customFormat="1" x14ac:dyDescent="0.25">
      <c r="A14" s="208">
        <v>6</v>
      </c>
      <c r="B14" s="211" t="s">
        <v>9</v>
      </c>
      <c r="C14" s="35" t="s">
        <v>47</v>
      </c>
      <c r="D14" s="35" t="s">
        <v>10</v>
      </c>
      <c r="E14" s="35"/>
      <c r="F14" s="5">
        <v>1</v>
      </c>
      <c r="G14" s="7"/>
      <c r="H14" s="15"/>
      <c r="I14" s="15"/>
      <c r="J14" s="15"/>
      <c r="K14" s="15"/>
      <c r="L14" s="15"/>
    </row>
    <row r="15" spans="1:12" x14ac:dyDescent="0.25">
      <c r="A15" s="209"/>
      <c r="B15" s="212"/>
      <c r="C15" s="35" t="s">
        <v>48</v>
      </c>
      <c r="D15" s="35" t="s">
        <v>11</v>
      </c>
      <c r="E15" s="35"/>
      <c r="F15" s="5">
        <v>1</v>
      </c>
      <c r="G15" s="7"/>
      <c r="H15" s="15"/>
      <c r="I15" s="15"/>
      <c r="J15" s="15"/>
      <c r="K15" s="15"/>
      <c r="L15" s="15"/>
    </row>
    <row r="16" spans="1:12" s="2" customFormat="1" x14ac:dyDescent="0.25">
      <c r="A16" s="209"/>
      <c r="B16" s="212"/>
      <c r="C16" s="35" t="s">
        <v>49</v>
      </c>
      <c r="D16" s="35" t="s">
        <v>12</v>
      </c>
      <c r="E16" s="35"/>
      <c r="F16" s="5">
        <v>1</v>
      </c>
      <c r="G16" s="7"/>
      <c r="H16" s="15"/>
      <c r="I16" s="15"/>
      <c r="J16" s="15"/>
      <c r="K16" s="15"/>
      <c r="L16" s="15"/>
    </row>
    <row r="17" spans="1:12" x14ac:dyDescent="0.25">
      <c r="A17" s="210"/>
      <c r="B17" s="213"/>
      <c r="C17" s="35" t="s">
        <v>50</v>
      </c>
      <c r="D17" s="35" t="s">
        <v>13</v>
      </c>
      <c r="E17" s="35"/>
      <c r="F17" s="5">
        <v>1</v>
      </c>
      <c r="G17" s="7"/>
      <c r="H17" s="15"/>
      <c r="I17" s="15"/>
      <c r="J17" s="15"/>
      <c r="K17" s="15"/>
      <c r="L17" s="15"/>
    </row>
    <row r="18" spans="1:12" s="1" customFormat="1" x14ac:dyDescent="0.25">
      <c r="A18" s="5">
        <v>7</v>
      </c>
      <c r="B18" s="6" t="s">
        <v>14</v>
      </c>
      <c r="C18" s="35" t="s">
        <v>39</v>
      </c>
      <c r="D18" s="35" t="s">
        <v>15</v>
      </c>
      <c r="E18" s="35"/>
      <c r="F18" s="5">
        <v>1</v>
      </c>
      <c r="G18" s="7"/>
      <c r="H18" s="15"/>
      <c r="I18" s="15"/>
      <c r="J18" s="15"/>
      <c r="K18" s="15"/>
      <c r="L18" s="15"/>
    </row>
    <row r="19" spans="1:12" x14ac:dyDescent="0.25">
      <c r="A19" s="5">
        <v>8</v>
      </c>
      <c r="B19" s="6" t="s">
        <v>16</v>
      </c>
      <c r="C19" s="35" t="s">
        <v>51</v>
      </c>
      <c r="D19" s="35" t="s">
        <v>15</v>
      </c>
      <c r="E19" s="35"/>
      <c r="F19" s="19">
        <v>2</v>
      </c>
      <c r="G19" s="20"/>
      <c r="H19" s="15"/>
      <c r="I19" s="15"/>
      <c r="J19" s="15"/>
      <c r="K19" s="15"/>
      <c r="L19" s="15"/>
    </row>
    <row r="20" spans="1:12" x14ac:dyDescent="0.25">
      <c r="A20" s="5">
        <v>910</v>
      </c>
      <c r="B20" s="6" t="s">
        <v>17</v>
      </c>
      <c r="C20" s="35" t="s">
        <v>78</v>
      </c>
      <c r="D20" s="35" t="s">
        <v>15</v>
      </c>
      <c r="E20" s="35"/>
      <c r="F20" s="19">
        <v>1</v>
      </c>
      <c r="G20" s="20"/>
      <c r="H20" s="15"/>
      <c r="I20" s="15"/>
      <c r="J20" s="15"/>
      <c r="K20" s="15"/>
      <c r="L20" s="15"/>
    </row>
    <row r="21" spans="1:12" x14ac:dyDescent="0.25">
      <c r="A21" s="208">
        <v>11</v>
      </c>
      <c r="B21" s="211" t="s">
        <v>18</v>
      </c>
      <c r="C21" s="35" t="s">
        <v>40</v>
      </c>
      <c r="D21" s="35" t="s">
        <v>19</v>
      </c>
      <c r="E21" s="8"/>
      <c r="F21" s="34">
        <v>8</v>
      </c>
      <c r="G21" s="7"/>
      <c r="H21" s="15"/>
      <c r="I21" s="15"/>
      <c r="J21" s="15"/>
      <c r="K21" s="15"/>
      <c r="L21" s="15"/>
    </row>
    <row r="22" spans="1:12" x14ac:dyDescent="0.25">
      <c r="A22" s="209"/>
      <c r="B22" s="212"/>
      <c r="C22" s="35" t="s">
        <v>41</v>
      </c>
      <c r="D22" s="35" t="s">
        <v>20</v>
      </c>
      <c r="E22" s="8"/>
      <c r="F22" s="34">
        <v>5</v>
      </c>
      <c r="G22" s="7"/>
      <c r="H22" s="15"/>
      <c r="I22" s="15"/>
      <c r="J22" s="15"/>
      <c r="K22" s="15"/>
      <c r="L22" s="15"/>
    </row>
    <row r="23" spans="1:12" x14ac:dyDescent="0.25">
      <c r="A23" s="209"/>
      <c r="B23" s="212"/>
      <c r="C23" s="35" t="s">
        <v>42</v>
      </c>
      <c r="D23" s="35" t="s">
        <v>21</v>
      </c>
      <c r="E23" s="21"/>
      <c r="F23" s="5">
        <v>5</v>
      </c>
      <c r="G23" s="7"/>
      <c r="H23" s="15"/>
      <c r="I23" s="15"/>
      <c r="J23" s="15"/>
      <c r="K23" s="15"/>
      <c r="L23" s="15"/>
    </row>
    <row r="24" spans="1:12" x14ac:dyDescent="0.25">
      <c r="A24" s="210"/>
      <c r="B24" s="213"/>
      <c r="C24" s="35" t="s">
        <v>43</v>
      </c>
      <c r="D24" s="35" t="s">
        <v>22</v>
      </c>
      <c r="E24" s="8"/>
      <c r="F24" s="34">
        <v>5</v>
      </c>
      <c r="G24" s="7"/>
      <c r="H24" s="15"/>
      <c r="I24" s="15"/>
      <c r="J24" s="15"/>
      <c r="K24" s="15"/>
      <c r="L24" s="15"/>
    </row>
    <row r="25" spans="1:12" x14ac:dyDescent="0.25">
      <c r="A25" s="19">
        <v>12</v>
      </c>
      <c r="B25" s="8" t="s">
        <v>105</v>
      </c>
      <c r="C25" s="8" t="s">
        <v>106</v>
      </c>
      <c r="D25" s="8" t="s">
        <v>107</v>
      </c>
      <c r="E25" s="8"/>
      <c r="F25" s="34">
        <v>30</v>
      </c>
      <c r="G25" s="7"/>
      <c r="H25" s="15"/>
      <c r="I25" s="15"/>
      <c r="J25" s="15"/>
      <c r="K25" s="15"/>
      <c r="L25" s="15"/>
    </row>
    <row r="26" spans="1:12" x14ac:dyDescent="0.25">
      <c r="A26" s="19">
        <v>13</v>
      </c>
      <c r="B26" s="8" t="s">
        <v>52</v>
      </c>
      <c r="C26" s="8" t="s">
        <v>53</v>
      </c>
      <c r="D26" s="8" t="s">
        <v>54</v>
      </c>
      <c r="E26" s="8"/>
      <c r="F26" s="34">
        <v>7</v>
      </c>
      <c r="G26" s="7"/>
      <c r="H26" s="15"/>
      <c r="I26" s="15"/>
      <c r="J26" s="15"/>
      <c r="K26" s="15"/>
      <c r="L26" s="15"/>
    </row>
    <row r="27" spans="1:12" s="3" customFormat="1" x14ac:dyDescent="0.25">
      <c r="A27" s="19">
        <v>14</v>
      </c>
      <c r="B27" s="8" t="s">
        <v>45</v>
      </c>
      <c r="C27" s="8" t="s">
        <v>39</v>
      </c>
      <c r="D27" s="8" t="s">
        <v>46</v>
      </c>
      <c r="E27" s="8"/>
      <c r="F27" s="34">
        <v>1</v>
      </c>
      <c r="G27" s="7"/>
      <c r="H27" s="15"/>
      <c r="I27" s="15"/>
      <c r="J27" s="15"/>
      <c r="K27" s="15"/>
      <c r="L27" s="15"/>
    </row>
    <row r="28" spans="1:12" s="3" customFormat="1" x14ac:dyDescent="0.25">
      <c r="A28" s="19">
        <v>15</v>
      </c>
      <c r="B28" s="8" t="s">
        <v>55</v>
      </c>
      <c r="C28" s="8" t="s">
        <v>102</v>
      </c>
      <c r="D28" s="8" t="s">
        <v>57</v>
      </c>
      <c r="E28" s="8"/>
      <c r="F28" s="34">
        <v>6</v>
      </c>
      <c r="G28" s="7"/>
      <c r="H28" s="15"/>
      <c r="I28" s="15"/>
      <c r="J28" s="15"/>
      <c r="K28" s="15"/>
      <c r="L28" s="15"/>
    </row>
    <row r="29" spans="1:12" s="3" customFormat="1" x14ac:dyDescent="0.25">
      <c r="A29" s="19">
        <v>16</v>
      </c>
      <c r="B29" s="8" t="s">
        <v>67</v>
      </c>
      <c r="C29" s="22" t="s">
        <v>79</v>
      </c>
      <c r="D29" s="8" t="s">
        <v>68</v>
      </c>
      <c r="E29" s="8"/>
      <c r="F29" s="34">
        <v>4</v>
      </c>
      <c r="G29" s="7"/>
      <c r="H29" s="15"/>
      <c r="I29" s="15"/>
      <c r="J29" s="15"/>
      <c r="K29" s="15"/>
      <c r="L29" s="15"/>
    </row>
    <row r="30" spans="1:12" s="3" customFormat="1" x14ac:dyDescent="0.25">
      <c r="A30" s="19">
        <v>17</v>
      </c>
      <c r="B30" s="8" t="s">
        <v>69</v>
      </c>
      <c r="C30" s="22" t="s">
        <v>58</v>
      </c>
      <c r="D30" s="23" t="s">
        <v>104</v>
      </c>
      <c r="E30" s="8"/>
      <c r="F30" s="34">
        <v>7</v>
      </c>
      <c r="G30" s="7"/>
      <c r="H30" s="15"/>
      <c r="I30" s="15"/>
      <c r="J30" s="15"/>
      <c r="K30" s="15"/>
      <c r="L30" s="15"/>
    </row>
    <row r="31" spans="1:12" s="3" customFormat="1" x14ac:dyDescent="0.25">
      <c r="A31" s="217">
        <v>18</v>
      </c>
      <c r="B31" s="217" t="s">
        <v>59</v>
      </c>
      <c r="C31" s="24" t="s">
        <v>61</v>
      </c>
      <c r="D31" s="25" t="s">
        <v>60</v>
      </c>
      <c r="E31" s="8"/>
      <c r="F31" s="34">
        <v>1</v>
      </c>
      <c r="G31" s="7"/>
      <c r="H31" s="15"/>
      <c r="I31" s="15"/>
      <c r="J31" s="15"/>
      <c r="K31" s="15"/>
      <c r="L31" s="15"/>
    </row>
    <row r="32" spans="1:12" s="3" customFormat="1" x14ac:dyDescent="0.25">
      <c r="A32" s="218"/>
      <c r="B32" s="218"/>
      <c r="C32" s="24" t="s">
        <v>62</v>
      </c>
      <c r="D32" s="25" t="s">
        <v>60</v>
      </c>
      <c r="E32" s="8"/>
      <c r="F32" s="34">
        <v>1</v>
      </c>
      <c r="G32" s="7"/>
      <c r="H32" s="15"/>
      <c r="I32" s="15"/>
      <c r="J32" s="15"/>
      <c r="K32" s="15"/>
      <c r="L32" s="15"/>
    </row>
    <row r="33" spans="1:12" s="3" customFormat="1" x14ac:dyDescent="0.25">
      <c r="A33" s="218"/>
      <c r="B33" s="218"/>
      <c r="C33" s="24" t="s">
        <v>63</v>
      </c>
      <c r="D33" s="25" t="s">
        <v>60</v>
      </c>
      <c r="E33" s="8"/>
      <c r="F33" s="34">
        <v>1</v>
      </c>
      <c r="G33" s="7"/>
      <c r="H33" s="15"/>
      <c r="I33" s="15"/>
      <c r="J33" s="15"/>
      <c r="K33" s="15"/>
      <c r="L33" s="15"/>
    </row>
    <row r="34" spans="1:12" s="3" customFormat="1" x14ac:dyDescent="0.25">
      <c r="A34" s="218"/>
      <c r="B34" s="218"/>
      <c r="C34" s="24" t="s">
        <v>64</v>
      </c>
      <c r="D34" s="25" t="s">
        <v>60</v>
      </c>
      <c r="E34" s="8"/>
      <c r="F34" s="34">
        <v>1</v>
      </c>
      <c r="G34" s="7"/>
      <c r="H34" s="15"/>
      <c r="I34" s="15"/>
      <c r="J34" s="15"/>
      <c r="K34" s="15"/>
      <c r="L34" s="15"/>
    </row>
    <row r="35" spans="1:12" s="3" customFormat="1" x14ac:dyDescent="0.25">
      <c r="A35" s="218"/>
      <c r="B35" s="218"/>
      <c r="C35" s="24" t="s">
        <v>66</v>
      </c>
      <c r="D35" s="25" t="s">
        <v>60</v>
      </c>
      <c r="E35" s="8"/>
      <c r="F35" s="34">
        <v>1</v>
      </c>
      <c r="G35" s="7"/>
      <c r="H35" s="15"/>
      <c r="I35" s="15"/>
      <c r="J35" s="15"/>
      <c r="K35" s="15"/>
      <c r="L35" s="15"/>
    </row>
    <row r="36" spans="1:12" s="3" customFormat="1" x14ac:dyDescent="0.25">
      <c r="A36" s="219"/>
      <c r="B36" s="219"/>
      <c r="C36" s="24" t="s">
        <v>65</v>
      </c>
      <c r="D36" s="25" t="s">
        <v>60</v>
      </c>
      <c r="E36" s="8"/>
      <c r="F36" s="34">
        <v>1</v>
      </c>
      <c r="G36" s="7"/>
      <c r="H36" s="15"/>
      <c r="I36" s="15"/>
      <c r="J36" s="15"/>
      <c r="K36" s="15"/>
      <c r="L36" s="15"/>
    </row>
    <row r="37" spans="1:12" s="3" customFormat="1" x14ac:dyDescent="0.25">
      <c r="A37" s="19">
        <v>19</v>
      </c>
      <c r="B37" s="26" t="s">
        <v>77</v>
      </c>
      <c r="C37" s="24" t="s">
        <v>80</v>
      </c>
      <c r="D37" s="8" t="s">
        <v>70</v>
      </c>
      <c r="E37" s="8"/>
      <c r="F37" s="34">
        <v>5</v>
      </c>
      <c r="G37" s="7"/>
      <c r="H37" s="15"/>
      <c r="I37" s="15"/>
      <c r="J37" s="15"/>
      <c r="K37" s="15"/>
      <c r="L37" s="15"/>
    </row>
    <row r="38" spans="1:12" s="3" customFormat="1" x14ac:dyDescent="0.25">
      <c r="A38" s="19">
        <v>20</v>
      </c>
      <c r="B38" s="29" t="s">
        <v>72</v>
      </c>
      <c r="C38" s="29" t="s">
        <v>87</v>
      </c>
      <c r="D38" s="29" t="s">
        <v>98</v>
      </c>
      <c r="E38" s="29"/>
      <c r="F38" s="27">
        <v>4</v>
      </c>
      <c r="G38" s="28"/>
      <c r="H38" s="15"/>
      <c r="I38" s="15"/>
      <c r="J38" s="15"/>
      <c r="K38" s="15"/>
      <c r="L38" s="15"/>
    </row>
    <row r="39" spans="1:12" s="3" customFormat="1" x14ac:dyDescent="0.25">
      <c r="A39" s="217">
        <v>21</v>
      </c>
      <c r="B39" s="220" t="s">
        <v>73</v>
      </c>
      <c r="C39" s="24" t="s">
        <v>88</v>
      </c>
      <c r="D39" s="24" t="s">
        <v>81</v>
      </c>
      <c r="E39" s="24"/>
      <c r="F39" s="5">
        <v>6</v>
      </c>
      <c r="G39" s="28"/>
      <c r="H39" s="15"/>
      <c r="I39" s="15"/>
      <c r="J39" s="15"/>
      <c r="K39" s="15"/>
      <c r="L39" s="15"/>
    </row>
    <row r="40" spans="1:12" s="3" customFormat="1" x14ac:dyDescent="0.25">
      <c r="A40" s="218"/>
      <c r="B40" s="221"/>
      <c r="C40" s="24" t="s">
        <v>89</v>
      </c>
      <c r="D40" s="24" t="s">
        <v>99</v>
      </c>
      <c r="E40" s="24"/>
      <c r="F40" s="5">
        <v>2</v>
      </c>
      <c r="G40" s="28"/>
      <c r="H40" s="15"/>
      <c r="I40" s="15"/>
      <c r="J40" s="15"/>
      <c r="K40" s="15"/>
      <c r="L40" s="15"/>
    </row>
    <row r="41" spans="1:12" s="3" customFormat="1" x14ac:dyDescent="0.25">
      <c r="A41" s="218"/>
      <c r="B41" s="221"/>
      <c r="C41" s="24" t="s">
        <v>90</v>
      </c>
      <c r="D41" s="24" t="s">
        <v>99</v>
      </c>
      <c r="E41" s="24"/>
      <c r="F41" s="5">
        <v>2</v>
      </c>
      <c r="G41" s="28"/>
      <c r="H41" s="15"/>
      <c r="I41" s="15"/>
      <c r="J41" s="15"/>
      <c r="K41" s="15"/>
      <c r="L41" s="15"/>
    </row>
    <row r="42" spans="1:12" s="3" customFormat="1" x14ac:dyDescent="0.25">
      <c r="A42" s="219"/>
      <c r="B42" s="222"/>
      <c r="C42" s="24" t="s">
        <v>91</v>
      </c>
      <c r="D42" s="24" t="s">
        <v>99</v>
      </c>
      <c r="E42" s="24"/>
      <c r="F42" s="5">
        <v>2</v>
      </c>
      <c r="G42" s="28"/>
      <c r="H42" s="15"/>
      <c r="I42" s="15"/>
      <c r="J42" s="15"/>
      <c r="K42" s="15"/>
      <c r="L42" s="15"/>
    </row>
    <row r="43" spans="1:12" s="3" customFormat="1" x14ac:dyDescent="0.25">
      <c r="A43" s="24">
        <v>22</v>
      </c>
      <c r="B43" s="24" t="s">
        <v>74</v>
      </c>
      <c r="C43" s="24" t="s">
        <v>92</v>
      </c>
      <c r="D43" s="24" t="s">
        <v>98</v>
      </c>
      <c r="E43" s="24"/>
      <c r="F43" s="5">
        <v>10</v>
      </c>
      <c r="G43" s="28"/>
      <c r="H43" s="15"/>
      <c r="I43" s="15"/>
      <c r="J43" s="15"/>
      <c r="K43" s="15"/>
      <c r="L43" s="15"/>
    </row>
    <row r="44" spans="1:12" s="3" customFormat="1" x14ac:dyDescent="0.25">
      <c r="A44" s="217">
        <v>23</v>
      </c>
      <c r="B44" s="220" t="s">
        <v>75</v>
      </c>
      <c r="C44" s="24" t="s">
        <v>93</v>
      </c>
      <c r="D44" s="24" t="s">
        <v>100</v>
      </c>
      <c r="E44" s="24"/>
      <c r="F44" s="5">
        <v>1</v>
      </c>
      <c r="G44" s="28"/>
      <c r="H44" s="15"/>
      <c r="I44" s="15"/>
      <c r="J44" s="15"/>
      <c r="K44" s="15"/>
      <c r="L44" s="15"/>
    </row>
    <row r="45" spans="1:12" s="3" customFormat="1" x14ac:dyDescent="0.25">
      <c r="A45" s="218"/>
      <c r="B45" s="221"/>
      <c r="C45" s="24" t="s">
        <v>94</v>
      </c>
      <c r="D45" s="24" t="s">
        <v>100</v>
      </c>
      <c r="E45" s="24"/>
      <c r="F45" s="5">
        <v>1</v>
      </c>
      <c r="G45" s="28"/>
      <c r="H45" s="15"/>
      <c r="I45" s="15"/>
      <c r="J45" s="15"/>
      <c r="K45" s="15"/>
      <c r="L45" s="15"/>
    </row>
    <row r="46" spans="1:12" s="3" customFormat="1" x14ac:dyDescent="0.25">
      <c r="A46" s="218"/>
      <c r="B46" s="221"/>
      <c r="C46" s="24" t="s">
        <v>95</v>
      </c>
      <c r="D46" s="24" t="s">
        <v>100</v>
      </c>
      <c r="E46" s="24"/>
      <c r="F46" s="5">
        <v>1</v>
      </c>
      <c r="G46" s="28"/>
      <c r="H46" s="15"/>
      <c r="I46" s="15"/>
      <c r="J46" s="15"/>
      <c r="K46" s="15"/>
      <c r="L46" s="15"/>
    </row>
    <row r="47" spans="1:12" s="3" customFormat="1" x14ac:dyDescent="0.25">
      <c r="A47" s="219"/>
      <c r="B47" s="222"/>
      <c r="C47" s="24" t="s">
        <v>96</v>
      </c>
      <c r="D47" s="24" t="s">
        <v>100</v>
      </c>
      <c r="E47" s="24"/>
      <c r="F47" s="5">
        <v>1</v>
      </c>
      <c r="G47" s="28"/>
      <c r="H47" s="15"/>
      <c r="I47" s="15"/>
      <c r="J47" s="15"/>
      <c r="K47" s="15"/>
      <c r="L47" s="15"/>
    </row>
    <row r="48" spans="1:12" s="3" customFormat="1" x14ac:dyDescent="0.25">
      <c r="A48" s="19">
        <v>24</v>
      </c>
      <c r="B48" s="24" t="s">
        <v>76</v>
      </c>
      <c r="C48" s="24" t="s">
        <v>97</v>
      </c>
      <c r="D48" s="24" t="s">
        <v>85</v>
      </c>
      <c r="E48" s="24"/>
      <c r="F48" s="5">
        <v>6</v>
      </c>
      <c r="G48" s="28"/>
      <c r="H48" s="15"/>
      <c r="I48" s="15"/>
      <c r="J48" s="15"/>
      <c r="K48" s="15"/>
      <c r="L48" s="15"/>
    </row>
    <row r="49" spans="1:12" s="3" customFormat="1" x14ac:dyDescent="0.25">
      <c r="A49" s="19">
        <v>25</v>
      </c>
      <c r="B49" s="24" t="s">
        <v>83</v>
      </c>
      <c r="C49" s="24" t="s">
        <v>56</v>
      </c>
      <c r="D49" s="24" t="s">
        <v>81</v>
      </c>
      <c r="E49" s="24"/>
      <c r="F49" s="5">
        <v>6</v>
      </c>
      <c r="G49" s="7"/>
      <c r="H49" s="15"/>
      <c r="I49" s="15"/>
      <c r="J49" s="15"/>
      <c r="K49" s="15"/>
      <c r="L49" s="15"/>
    </row>
    <row r="50" spans="1:12" s="3" customFormat="1" x14ac:dyDescent="0.25">
      <c r="A50" s="19">
        <v>26</v>
      </c>
      <c r="B50" s="24" t="s">
        <v>82</v>
      </c>
      <c r="C50" s="24" t="s">
        <v>84</v>
      </c>
      <c r="D50" s="24" t="s">
        <v>86</v>
      </c>
      <c r="E50" s="24"/>
      <c r="F50" s="5">
        <v>4</v>
      </c>
      <c r="G50" s="7"/>
      <c r="H50" s="15"/>
      <c r="I50" s="15"/>
      <c r="J50" s="15"/>
      <c r="K50" s="15"/>
      <c r="L50" s="15"/>
    </row>
    <row r="51" spans="1:12" s="3" customFormat="1" x14ac:dyDescent="0.25">
      <c r="A51" s="19">
        <v>27</v>
      </c>
      <c r="B51" s="24" t="s">
        <v>108</v>
      </c>
      <c r="C51" s="24" t="s">
        <v>109</v>
      </c>
      <c r="D51" s="24" t="s">
        <v>110</v>
      </c>
      <c r="E51" s="24"/>
      <c r="F51" s="5">
        <v>3</v>
      </c>
      <c r="G51" s="7"/>
      <c r="H51" s="15"/>
      <c r="I51" s="15"/>
      <c r="J51" s="15"/>
      <c r="K51" s="15"/>
      <c r="L51" s="15"/>
    </row>
    <row r="52" spans="1:12" s="3" customFormat="1" x14ac:dyDescent="0.25">
      <c r="A52" s="19">
        <v>28</v>
      </c>
      <c r="B52" s="24" t="s">
        <v>113</v>
      </c>
      <c r="C52" s="24" t="s">
        <v>111</v>
      </c>
      <c r="D52" s="24" t="s">
        <v>112</v>
      </c>
      <c r="E52" s="36"/>
      <c r="F52" s="37">
        <v>2</v>
      </c>
      <c r="G52" s="7"/>
      <c r="H52" s="15"/>
      <c r="I52" s="15"/>
      <c r="J52" s="15"/>
      <c r="K52" s="15"/>
      <c r="L52" s="15"/>
    </row>
    <row r="53" spans="1:12" s="3" customFormat="1" x14ac:dyDescent="0.25">
      <c r="A53" s="19">
        <v>29</v>
      </c>
      <c r="B53" s="24" t="s">
        <v>117</v>
      </c>
      <c r="C53" s="24" t="s">
        <v>118</v>
      </c>
      <c r="D53" s="24" t="s">
        <v>112</v>
      </c>
      <c r="E53" s="24"/>
      <c r="F53" s="5">
        <v>3</v>
      </c>
      <c r="G53" s="7"/>
      <c r="H53" s="15"/>
      <c r="I53" s="15"/>
      <c r="J53" s="15"/>
      <c r="K53" s="15"/>
      <c r="L53" s="15"/>
    </row>
    <row r="54" spans="1:12" s="3" customFormat="1" ht="15.75" thickBot="1" x14ac:dyDescent="0.3">
      <c r="A54" s="19">
        <v>30</v>
      </c>
      <c r="B54" s="24" t="s">
        <v>114</v>
      </c>
      <c r="C54" s="24" t="s">
        <v>115</v>
      </c>
      <c r="D54" s="24" t="s">
        <v>116</v>
      </c>
      <c r="E54" s="24"/>
      <c r="F54" s="5">
        <v>6</v>
      </c>
      <c r="G54" s="7"/>
      <c r="H54" s="15"/>
      <c r="I54" s="15"/>
      <c r="J54" s="15"/>
      <c r="K54" s="15"/>
      <c r="L54" s="15"/>
    </row>
    <row r="55" spans="1:12" s="4" customFormat="1" ht="15.75" thickBot="1" x14ac:dyDescent="0.3">
      <c r="A55" s="214" t="s">
        <v>36</v>
      </c>
      <c r="B55" s="215"/>
      <c r="C55" s="215"/>
      <c r="D55" s="215"/>
      <c r="E55" s="215"/>
      <c r="F55" s="215"/>
      <c r="G55" s="215"/>
      <c r="H55" s="215"/>
      <c r="I55" s="216"/>
      <c r="J55" s="30"/>
      <c r="K55" s="31"/>
      <c r="L55" s="32"/>
    </row>
    <row r="56" spans="1:12" ht="15.75" thickBot="1" x14ac:dyDescent="0.3">
      <c r="A56" s="232" t="s">
        <v>119</v>
      </c>
      <c r="B56" s="233"/>
      <c r="C56" s="233"/>
      <c r="D56" s="233"/>
      <c r="E56" s="233"/>
      <c r="F56" s="234"/>
      <c r="G56" s="244" t="s">
        <v>31</v>
      </c>
      <c r="H56" s="245"/>
      <c r="I56" s="246"/>
      <c r="J56" s="244" t="s">
        <v>32</v>
      </c>
      <c r="K56" s="245"/>
      <c r="L56" s="246"/>
    </row>
    <row r="57" spans="1:12" x14ac:dyDescent="0.25">
      <c r="A57" s="247" t="s">
        <v>0</v>
      </c>
      <c r="B57" s="249" t="s">
        <v>1</v>
      </c>
      <c r="C57" s="249" t="s">
        <v>120</v>
      </c>
      <c r="D57" s="249" t="s">
        <v>3</v>
      </c>
      <c r="E57" s="249" t="s">
        <v>44</v>
      </c>
      <c r="F57" s="249" t="s">
        <v>121</v>
      </c>
      <c r="G57" s="249" t="s">
        <v>33</v>
      </c>
      <c r="H57" s="249" t="s">
        <v>34</v>
      </c>
      <c r="I57" s="249" t="s">
        <v>35</v>
      </c>
      <c r="J57" s="249" t="s">
        <v>33</v>
      </c>
      <c r="K57" s="249" t="s">
        <v>34</v>
      </c>
      <c r="L57" s="251" t="s">
        <v>35</v>
      </c>
    </row>
    <row r="58" spans="1:12" ht="15.75" thickBot="1" x14ac:dyDescent="0.3">
      <c r="A58" s="248"/>
      <c r="B58" s="250"/>
      <c r="C58" s="250"/>
      <c r="D58" s="250"/>
      <c r="E58" s="250"/>
      <c r="F58" s="250"/>
      <c r="G58" s="250"/>
      <c r="H58" s="250"/>
      <c r="I58" s="250"/>
      <c r="J58" s="250"/>
      <c r="K58" s="250"/>
      <c r="L58" s="252"/>
    </row>
    <row r="59" spans="1:12" x14ac:dyDescent="0.25">
      <c r="A59" s="42">
        <v>1</v>
      </c>
      <c r="B59" s="33" t="s">
        <v>122</v>
      </c>
      <c r="C59" s="43" t="s">
        <v>123</v>
      </c>
      <c r="D59" s="33" t="s">
        <v>124</v>
      </c>
      <c r="E59" s="42"/>
      <c r="F59" s="42">
        <v>1</v>
      </c>
      <c r="G59" s="44"/>
      <c r="H59" s="15"/>
      <c r="I59" s="15"/>
      <c r="J59" s="15"/>
      <c r="K59" s="15"/>
      <c r="L59" s="15"/>
    </row>
    <row r="60" spans="1:12" x14ac:dyDescent="0.25">
      <c r="A60" s="45">
        <v>2</v>
      </c>
      <c r="B60" s="46" t="s">
        <v>125</v>
      </c>
      <c r="C60" s="47" t="s">
        <v>126</v>
      </c>
      <c r="D60" s="46" t="s">
        <v>127</v>
      </c>
      <c r="E60" s="42"/>
      <c r="F60" s="45">
        <v>2</v>
      </c>
      <c r="G60" s="7"/>
      <c r="H60" s="15"/>
      <c r="I60" s="15"/>
      <c r="J60" s="15"/>
      <c r="K60" s="15"/>
      <c r="L60" s="15"/>
    </row>
    <row r="61" spans="1:12" x14ac:dyDescent="0.25">
      <c r="A61" s="5">
        <v>3</v>
      </c>
      <c r="B61" s="35" t="s">
        <v>128</v>
      </c>
      <c r="C61" s="35" t="s">
        <v>129</v>
      </c>
      <c r="D61" s="35" t="s">
        <v>5</v>
      </c>
      <c r="E61" s="5"/>
      <c r="F61" s="5">
        <v>1</v>
      </c>
      <c r="G61" s="7"/>
      <c r="H61" s="15"/>
      <c r="I61" s="15"/>
      <c r="J61" s="15"/>
      <c r="K61" s="15"/>
      <c r="L61" s="15"/>
    </row>
    <row r="62" spans="1:12" x14ac:dyDescent="0.25">
      <c r="A62" s="208">
        <v>4</v>
      </c>
      <c r="B62" s="235" t="s">
        <v>130</v>
      </c>
      <c r="C62" s="35" t="s">
        <v>131</v>
      </c>
      <c r="D62" s="35" t="s">
        <v>132</v>
      </c>
      <c r="E62" s="42"/>
      <c r="F62" s="5">
        <v>1</v>
      </c>
      <c r="G62" s="7"/>
      <c r="H62" s="15"/>
      <c r="I62" s="15"/>
      <c r="J62" s="15"/>
      <c r="K62" s="15"/>
      <c r="L62" s="15"/>
    </row>
    <row r="63" spans="1:12" x14ac:dyDescent="0.25">
      <c r="A63" s="209"/>
      <c r="B63" s="236"/>
      <c r="C63" s="35" t="s">
        <v>133</v>
      </c>
      <c r="D63" s="35" t="s">
        <v>134</v>
      </c>
      <c r="E63" s="42"/>
      <c r="F63" s="5">
        <v>1</v>
      </c>
      <c r="G63" s="7"/>
      <c r="H63" s="15"/>
      <c r="I63" s="15"/>
      <c r="J63" s="15"/>
      <c r="K63" s="15"/>
      <c r="L63" s="15"/>
    </row>
    <row r="64" spans="1:12" x14ac:dyDescent="0.25">
      <c r="A64" s="209"/>
      <c r="B64" s="236"/>
      <c r="C64" s="35" t="s">
        <v>135</v>
      </c>
      <c r="D64" s="35" t="s">
        <v>136</v>
      </c>
      <c r="E64" s="42"/>
      <c r="F64" s="5">
        <v>1</v>
      </c>
      <c r="G64" s="7"/>
      <c r="H64" s="15"/>
      <c r="I64" s="15"/>
      <c r="J64" s="15"/>
      <c r="K64" s="15"/>
      <c r="L64" s="15"/>
    </row>
    <row r="65" spans="1:12" x14ac:dyDescent="0.25">
      <c r="A65" s="210"/>
      <c r="B65" s="237"/>
      <c r="C65" s="35" t="s">
        <v>137</v>
      </c>
      <c r="D65" s="35" t="s">
        <v>136</v>
      </c>
      <c r="E65" s="42"/>
      <c r="F65" s="5">
        <v>1</v>
      </c>
      <c r="G65" s="7"/>
      <c r="H65" s="15"/>
      <c r="I65" s="15"/>
      <c r="J65" s="15"/>
      <c r="K65" s="15"/>
      <c r="L65" s="15"/>
    </row>
    <row r="66" spans="1:12" x14ac:dyDescent="0.25">
      <c r="A66" s="208">
        <v>5</v>
      </c>
      <c r="B66" s="208" t="s">
        <v>138</v>
      </c>
      <c r="C66" s="6" t="s">
        <v>139</v>
      </c>
      <c r="D66" s="35" t="s">
        <v>140</v>
      </c>
      <c r="E66" s="42"/>
      <c r="F66" s="5">
        <v>2</v>
      </c>
      <c r="G66" s="7"/>
      <c r="H66" s="15"/>
      <c r="I66" s="15"/>
      <c r="J66" s="15"/>
      <c r="K66" s="15"/>
      <c r="L66" s="15"/>
    </row>
    <row r="67" spans="1:12" x14ac:dyDescent="0.25">
      <c r="A67" s="209"/>
      <c r="B67" s="209"/>
      <c r="C67" s="6" t="s">
        <v>141</v>
      </c>
      <c r="D67" s="35" t="s">
        <v>142</v>
      </c>
      <c r="E67" s="42"/>
      <c r="F67" s="5">
        <v>2</v>
      </c>
      <c r="G67" s="7"/>
      <c r="H67" s="15"/>
      <c r="I67" s="15"/>
      <c r="J67" s="15"/>
      <c r="K67" s="15"/>
      <c r="L67" s="15"/>
    </row>
    <row r="68" spans="1:12" x14ac:dyDescent="0.25">
      <c r="A68" s="209"/>
      <c r="B68" s="209"/>
      <c r="C68" s="6" t="s">
        <v>143</v>
      </c>
      <c r="D68" s="35" t="s">
        <v>142</v>
      </c>
      <c r="E68" s="42"/>
      <c r="F68" s="5">
        <v>2</v>
      </c>
      <c r="G68" s="7"/>
      <c r="H68" s="15"/>
      <c r="I68" s="15"/>
      <c r="J68" s="15"/>
      <c r="K68" s="15"/>
      <c r="L68" s="15"/>
    </row>
    <row r="69" spans="1:12" x14ac:dyDescent="0.25">
      <c r="A69" s="210"/>
      <c r="B69" s="210"/>
      <c r="C69" s="6" t="s">
        <v>144</v>
      </c>
      <c r="D69" s="35" t="s">
        <v>145</v>
      </c>
      <c r="E69" s="42"/>
      <c r="F69" s="5">
        <v>2</v>
      </c>
      <c r="G69" s="7"/>
      <c r="H69" s="15"/>
      <c r="I69" s="15"/>
      <c r="J69" s="15"/>
      <c r="K69" s="15"/>
      <c r="L69" s="15"/>
    </row>
    <row r="70" spans="1:12" x14ac:dyDescent="0.25">
      <c r="A70" s="48">
        <v>6</v>
      </c>
      <c r="B70" s="49" t="s">
        <v>146</v>
      </c>
      <c r="C70" s="49" t="s">
        <v>147</v>
      </c>
      <c r="D70" s="50" t="s">
        <v>148</v>
      </c>
      <c r="E70" s="42"/>
      <c r="F70" s="51">
        <v>1</v>
      </c>
      <c r="G70" s="7"/>
      <c r="H70" s="15"/>
      <c r="I70" s="15"/>
      <c r="J70" s="15"/>
      <c r="K70" s="15"/>
      <c r="L70" s="15"/>
    </row>
    <row r="71" spans="1:12" x14ac:dyDescent="0.25">
      <c r="A71" s="48">
        <v>7</v>
      </c>
      <c r="B71" s="52" t="s">
        <v>149</v>
      </c>
      <c r="C71" s="53" t="s">
        <v>150</v>
      </c>
      <c r="D71" s="49" t="s">
        <v>151</v>
      </c>
      <c r="E71" s="48"/>
      <c r="F71" s="54">
        <v>1</v>
      </c>
      <c r="G71" s="7"/>
      <c r="H71" s="15"/>
      <c r="I71" s="15"/>
      <c r="J71" s="15"/>
      <c r="K71" s="15"/>
      <c r="L71" s="15"/>
    </row>
    <row r="72" spans="1:12" x14ac:dyDescent="0.25">
      <c r="A72" s="48">
        <v>8</v>
      </c>
      <c r="B72" s="52" t="s">
        <v>152</v>
      </c>
      <c r="C72" s="53" t="s">
        <v>153</v>
      </c>
      <c r="D72" s="23" t="s">
        <v>154</v>
      </c>
      <c r="E72" s="55"/>
      <c r="F72" s="54">
        <v>1</v>
      </c>
      <c r="G72" s="7"/>
      <c r="H72" s="15"/>
      <c r="I72" s="15"/>
      <c r="J72" s="15"/>
      <c r="K72" s="15"/>
      <c r="L72" s="15"/>
    </row>
    <row r="73" spans="1:12" x14ac:dyDescent="0.25">
      <c r="A73" s="55">
        <v>9</v>
      </c>
      <c r="B73" s="49" t="s">
        <v>155</v>
      </c>
      <c r="C73" s="49" t="s">
        <v>156</v>
      </c>
      <c r="D73" s="50" t="s">
        <v>157</v>
      </c>
      <c r="E73" s="42"/>
      <c r="F73" s="51">
        <v>2</v>
      </c>
      <c r="G73" s="7"/>
      <c r="H73" s="15"/>
      <c r="I73" s="15"/>
      <c r="J73" s="15"/>
      <c r="K73" s="15"/>
      <c r="L73" s="15"/>
    </row>
    <row r="74" spans="1:12" x14ac:dyDescent="0.25">
      <c r="A74" s="238">
        <v>10</v>
      </c>
      <c r="B74" s="241" t="s">
        <v>158</v>
      </c>
      <c r="C74" s="56" t="s">
        <v>159</v>
      </c>
      <c r="D74" s="50" t="s">
        <v>160</v>
      </c>
      <c r="E74" s="42"/>
      <c r="F74" s="51">
        <v>2</v>
      </c>
      <c r="G74" s="7"/>
      <c r="H74" s="15"/>
      <c r="I74" s="15"/>
      <c r="J74" s="15"/>
      <c r="K74" s="15"/>
      <c r="L74" s="15"/>
    </row>
    <row r="75" spans="1:12" x14ac:dyDescent="0.25">
      <c r="A75" s="239"/>
      <c r="B75" s="242"/>
      <c r="C75" s="57" t="s">
        <v>161</v>
      </c>
      <c r="D75" s="50" t="s">
        <v>162</v>
      </c>
      <c r="E75" s="42"/>
      <c r="F75" s="51">
        <v>2</v>
      </c>
      <c r="G75" s="7"/>
      <c r="H75" s="15"/>
      <c r="I75" s="15"/>
      <c r="J75" s="15"/>
      <c r="K75" s="15"/>
      <c r="L75" s="15"/>
    </row>
    <row r="76" spans="1:12" x14ac:dyDescent="0.25">
      <c r="A76" s="239"/>
      <c r="B76" s="242"/>
      <c r="C76" s="49" t="s">
        <v>163</v>
      </c>
      <c r="D76" s="50" t="s">
        <v>162</v>
      </c>
      <c r="E76" s="42"/>
      <c r="F76" s="51">
        <v>2</v>
      </c>
      <c r="G76" s="7"/>
      <c r="H76" s="15"/>
      <c r="I76" s="15"/>
      <c r="J76" s="15"/>
      <c r="K76" s="15"/>
      <c r="L76" s="15"/>
    </row>
    <row r="77" spans="1:12" x14ac:dyDescent="0.25">
      <c r="A77" s="240"/>
      <c r="B77" s="243"/>
      <c r="C77" s="58" t="s">
        <v>164</v>
      </c>
      <c r="D77" s="50" t="s">
        <v>162</v>
      </c>
      <c r="E77" s="42"/>
      <c r="F77" s="51">
        <v>2</v>
      </c>
      <c r="G77" s="7"/>
      <c r="H77" s="15"/>
      <c r="I77" s="15"/>
      <c r="J77" s="15"/>
      <c r="K77" s="15"/>
      <c r="L77" s="15"/>
    </row>
    <row r="78" spans="1:12" x14ac:dyDescent="0.25">
      <c r="A78" s="5">
        <v>11</v>
      </c>
      <c r="B78" s="35" t="s">
        <v>165</v>
      </c>
      <c r="C78" s="35" t="s">
        <v>166</v>
      </c>
      <c r="D78" s="16" t="s">
        <v>167</v>
      </c>
      <c r="E78" s="42"/>
      <c r="F78" s="5">
        <v>1</v>
      </c>
      <c r="G78" s="7"/>
      <c r="H78" s="15"/>
      <c r="I78" s="15"/>
      <c r="J78" s="15"/>
      <c r="K78" s="15"/>
      <c r="L78" s="15"/>
    </row>
    <row r="79" spans="1:12" x14ac:dyDescent="0.25">
      <c r="A79" s="42">
        <v>12</v>
      </c>
      <c r="B79" s="50" t="s">
        <v>168</v>
      </c>
      <c r="C79" s="50" t="s">
        <v>169</v>
      </c>
      <c r="D79" s="50" t="s">
        <v>170</v>
      </c>
      <c r="E79" s="55"/>
      <c r="F79" s="55">
        <v>1</v>
      </c>
      <c r="G79" s="7"/>
      <c r="H79" s="15"/>
      <c r="I79" s="15"/>
      <c r="J79" s="15"/>
      <c r="K79" s="15"/>
      <c r="L79" s="15"/>
    </row>
    <row r="80" spans="1:12" x14ac:dyDescent="0.25">
      <c r="A80" s="5">
        <v>13</v>
      </c>
      <c r="B80" s="59" t="s">
        <v>171</v>
      </c>
      <c r="C80" s="52" t="s">
        <v>172</v>
      </c>
      <c r="D80" s="60" t="s">
        <v>173</v>
      </c>
      <c r="E80" s="48"/>
      <c r="F80" s="54">
        <v>1</v>
      </c>
      <c r="G80" s="7"/>
      <c r="H80" s="15"/>
      <c r="I80" s="15"/>
      <c r="J80" s="15"/>
      <c r="K80" s="15"/>
      <c r="L80" s="15"/>
    </row>
    <row r="81" spans="1:12" x14ac:dyDescent="0.25">
      <c r="A81" s="42">
        <v>14</v>
      </c>
      <c r="B81" s="50" t="s">
        <v>174</v>
      </c>
      <c r="C81" s="50" t="s">
        <v>175</v>
      </c>
      <c r="D81" s="50" t="s">
        <v>170</v>
      </c>
      <c r="E81" s="55"/>
      <c r="F81" s="55">
        <v>1</v>
      </c>
      <c r="G81" s="7"/>
      <c r="H81" s="15"/>
      <c r="I81" s="15"/>
      <c r="J81" s="15"/>
      <c r="K81" s="15"/>
      <c r="L81" s="15"/>
    </row>
    <row r="82" spans="1:12" ht="30" x14ac:dyDescent="0.25">
      <c r="A82" s="54">
        <v>15</v>
      </c>
      <c r="B82" s="61" t="s">
        <v>176</v>
      </c>
      <c r="C82" s="62" t="s">
        <v>177</v>
      </c>
      <c r="D82" s="62" t="s">
        <v>178</v>
      </c>
      <c r="E82" s="42"/>
      <c r="F82" s="63">
        <v>1</v>
      </c>
      <c r="G82" s="64"/>
      <c r="H82" s="15"/>
      <c r="I82" s="15"/>
      <c r="J82" s="15"/>
      <c r="K82" s="15"/>
      <c r="L82" s="15"/>
    </row>
    <row r="83" spans="1:12" x14ac:dyDescent="0.25">
      <c r="A83" s="241">
        <v>16</v>
      </c>
      <c r="B83" s="241" t="s">
        <v>179</v>
      </c>
      <c r="C83" s="24" t="s">
        <v>180</v>
      </c>
      <c r="D83" s="24" t="s">
        <v>181</v>
      </c>
      <c r="E83" s="42"/>
      <c r="F83" s="54">
        <v>1</v>
      </c>
      <c r="G83" s="64"/>
      <c r="H83" s="15"/>
      <c r="I83" s="15"/>
      <c r="J83" s="15"/>
      <c r="K83" s="15"/>
      <c r="L83" s="15"/>
    </row>
    <row r="84" spans="1:12" x14ac:dyDescent="0.25">
      <c r="A84" s="242"/>
      <c r="B84" s="242"/>
      <c r="C84" s="24" t="s">
        <v>182</v>
      </c>
      <c r="D84" s="24" t="s">
        <v>181</v>
      </c>
      <c r="E84" s="42"/>
      <c r="F84" s="54">
        <v>1</v>
      </c>
      <c r="G84" s="64"/>
      <c r="H84" s="15"/>
      <c r="I84" s="15"/>
      <c r="J84" s="15"/>
      <c r="K84" s="15"/>
      <c r="L84" s="15"/>
    </row>
    <row r="85" spans="1:12" x14ac:dyDescent="0.25">
      <c r="A85" s="242"/>
      <c r="B85" s="242"/>
      <c r="C85" s="24" t="s">
        <v>183</v>
      </c>
      <c r="D85" s="24" t="s">
        <v>181</v>
      </c>
      <c r="E85" s="42"/>
      <c r="F85" s="54">
        <v>1</v>
      </c>
      <c r="G85" s="64"/>
      <c r="H85" s="15"/>
      <c r="I85" s="15"/>
      <c r="J85" s="15"/>
      <c r="K85" s="15"/>
      <c r="L85" s="15"/>
    </row>
    <row r="86" spans="1:12" x14ac:dyDescent="0.25">
      <c r="A86" s="243"/>
      <c r="B86" s="243"/>
      <c r="C86" s="24" t="s">
        <v>184</v>
      </c>
      <c r="D86" s="24" t="s">
        <v>181</v>
      </c>
      <c r="E86" s="42"/>
      <c r="F86" s="54">
        <v>1</v>
      </c>
      <c r="G86" s="64"/>
      <c r="H86" s="15"/>
      <c r="I86" s="15"/>
      <c r="J86" s="15"/>
      <c r="K86" s="15"/>
      <c r="L86" s="15"/>
    </row>
    <row r="87" spans="1:12" x14ac:dyDescent="0.25">
      <c r="A87" s="241">
        <v>17</v>
      </c>
      <c r="B87" s="259" t="s">
        <v>185</v>
      </c>
      <c r="C87" s="65" t="s">
        <v>186</v>
      </c>
      <c r="D87" s="66" t="s">
        <v>187</v>
      </c>
      <c r="E87" s="42"/>
      <c r="F87" s="51">
        <v>1</v>
      </c>
      <c r="G87" s="7"/>
      <c r="H87" s="15"/>
      <c r="I87" s="15"/>
      <c r="J87" s="15"/>
      <c r="K87" s="15"/>
      <c r="L87" s="15"/>
    </row>
    <row r="88" spans="1:12" x14ac:dyDescent="0.25">
      <c r="A88" s="242"/>
      <c r="B88" s="260"/>
      <c r="C88" s="67" t="s">
        <v>188</v>
      </c>
      <c r="D88" s="49" t="s">
        <v>189</v>
      </c>
      <c r="E88" s="42"/>
      <c r="F88" s="51">
        <v>1</v>
      </c>
      <c r="G88" s="7"/>
      <c r="H88" s="15"/>
      <c r="I88" s="15"/>
      <c r="J88" s="15"/>
      <c r="K88" s="15"/>
      <c r="L88" s="15"/>
    </row>
    <row r="89" spans="1:12" x14ac:dyDescent="0.25">
      <c r="A89" s="242"/>
      <c r="B89" s="260"/>
      <c r="C89" s="68" t="s">
        <v>190</v>
      </c>
      <c r="D89" s="49" t="s">
        <v>189</v>
      </c>
      <c r="E89" s="42"/>
      <c r="F89" s="51">
        <v>1</v>
      </c>
      <c r="G89" s="7"/>
      <c r="H89" s="15"/>
      <c r="I89" s="15"/>
      <c r="J89" s="15"/>
      <c r="K89" s="15"/>
      <c r="L89" s="15"/>
    </row>
    <row r="90" spans="1:12" x14ac:dyDescent="0.25">
      <c r="A90" s="242"/>
      <c r="B90" s="260"/>
      <c r="C90" s="69" t="s">
        <v>191</v>
      </c>
      <c r="D90" s="52" t="s">
        <v>189</v>
      </c>
      <c r="E90" s="41"/>
      <c r="F90" s="54">
        <v>1</v>
      </c>
      <c r="G90" s="64"/>
      <c r="H90" s="15"/>
      <c r="I90" s="15"/>
      <c r="J90" s="15"/>
      <c r="K90" s="15"/>
      <c r="L90" s="15"/>
    </row>
    <row r="91" spans="1:12" x14ac:dyDescent="0.25">
      <c r="A91" s="259">
        <v>18</v>
      </c>
      <c r="B91" s="263" t="s">
        <v>192</v>
      </c>
      <c r="C91" s="197" t="s">
        <v>485</v>
      </c>
      <c r="D91" s="8" t="s">
        <v>193</v>
      </c>
      <c r="E91" s="42"/>
      <c r="F91" s="198">
        <v>1</v>
      </c>
      <c r="G91" s="7"/>
      <c r="H91" s="15"/>
      <c r="I91" s="15"/>
      <c r="J91" s="15"/>
      <c r="K91" s="15"/>
      <c r="L91" s="15"/>
    </row>
    <row r="92" spans="1:12" x14ac:dyDescent="0.25">
      <c r="A92" s="261"/>
      <c r="B92" s="263"/>
      <c r="C92" s="197" t="s">
        <v>486</v>
      </c>
      <c r="D92" s="8" t="s">
        <v>194</v>
      </c>
      <c r="E92" s="42"/>
      <c r="F92" s="198">
        <v>1</v>
      </c>
      <c r="G92" s="7"/>
      <c r="H92" s="15"/>
      <c r="I92" s="15"/>
      <c r="J92" s="15"/>
      <c r="K92" s="15"/>
      <c r="L92" s="15"/>
    </row>
    <row r="93" spans="1:12" x14ac:dyDescent="0.25">
      <c r="A93" s="261"/>
      <c r="B93" s="263"/>
      <c r="C93" s="197" t="s">
        <v>487</v>
      </c>
      <c r="D93" s="8" t="s">
        <v>194</v>
      </c>
      <c r="E93" s="42"/>
      <c r="F93" s="198">
        <v>1</v>
      </c>
      <c r="G93" s="7"/>
      <c r="H93" s="15"/>
      <c r="I93" s="15"/>
      <c r="J93" s="15"/>
      <c r="K93" s="15"/>
      <c r="L93" s="15"/>
    </row>
    <row r="94" spans="1:12" x14ac:dyDescent="0.25">
      <c r="A94" s="262"/>
      <c r="B94" s="263"/>
      <c r="C94" s="197" t="s">
        <v>488</v>
      </c>
      <c r="D94" s="8" t="s">
        <v>194</v>
      </c>
      <c r="E94" s="42"/>
      <c r="F94" s="198">
        <v>1</v>
      </c>
      <c r="G94" s="7"/>
      <c r="H94" s="15"/>
      <c r="I94" s="15"/>
      <c r="J94" s="15"/>
      <c r="K94" s="15"/>
      <c r="L94" s="15"/>
    </row>
    <row r="95" spans="1:12" ht="15.75" thickBot="1" x14ac:dyDescent="0.3">
      <c r="A95" s="253" t="s">
        <v>36</v>
      </c>
      <c r="B95" s="254"/>
      <c r="C95" s="254"/>
      <c r="D95" s="254"/>
      <c r="E95" s="254"/>
      <c r="F95" s="254"/>
      <c r="G95" s="254"/>
      <c r="H95" s="254"/>
      <c r="I95" s="255"/>
      <c r="J95" s="70">
        <f>SUM(J59:J94)</f>
        <v>0</v>
      </c>
      <c r="K95" s="70">
        <f>SUM(K59:K94)</f>
        <v>0</v>
      </c>
      <c r="L95" s="71">
        <f t="shared" ref="L60:L95" si="0">J95+K95</f>
        <v>0</v>
      </c>
    </row>
    <row r="96" spans="1:12" ht="15.75" thickBot="1" x14ac:dyDescent="0.3">
      <c r="A96" s="256"/>
      <c r="B96" s="257"/>
      <c r="C96" s="257"/>
      <c r="D96" s="257"/>
      <c r="E96" s="257"/>
      <c r="F96" s="257"/>
      <c r="G96" s="257"/>
      <c r="H96" s="257"/>
      <c r="I96" s="257"/>
      <c r="J96" s="257"/>
      <c r="K96" s="257"/>
      <c r="L96" s="258"/>
    </row>
    <row r="97" spans="1:12" ht="15.75" thickBot="1" x14ac:dyDescent="0.3">
      <c r="A97" s="232" t="s">
        <v>195</v>
      </c>
      <c r="B97" s="233"/>
      <c r="C97" s="233"/>
      <c r="D97" s="233"/>
      <c r="E97" s="233"/>
      <c r="F97" s="234"/>
      <c r="G97" s="244" t="s">
        <v>31</v>
      </c>
      <c r="H97" s="245"/>
      <c r="I97" s="246"/>
      <c r="J97" s="244" t="s">
        <v>32</v>
      </c>
      <c r="K97" s="245"/>
      <c r="L97" s="246"/>
    </row>
    <row r="98" spans="1:12" x14ac:dyDescent="0.25">
      <c r="A98" s="291" t="s">
        <v>0</v>
      </c>
      <c r="B98" s="293" t="s">
        <v>1</v>
      </c>
      <c r="C98" s="295" t="s">
        <v>196</v>
      </c>
      <c r="D98" s="295" t="s">
        <v>3</v>
      </c>
      <c r="E98" s="249" t="s">
        <v>44</v>
      </c>
      <c r="F98" s="289" t="s">
        <v>197</v>
      </c>
      <c r="G98" s="249" t="s">
        <v>33</v>
      </c>
      <c r="H98" s="249" t="s">
        <v>34</v>
      </c>
      <c r="I98" s="249" t="s">
        <v>35</v>
      </c>
      <c r="J98" s="249" t="s">
        <v>33</v>
      </c>
      <c r="K98" s="249" t="s">
        <v>34</v>
      </c>
      <c r="L98" s="251" t="s">
        <v>35</v>
      </c>
    </row>
    <row r="99" spans="1:12" ht="15.75" thickBot="1" x14ac:dyDescent="0.3">
      <c r="A99" s="292"/>
      <c r="B99" s="294"/>
      <c r="C99" s="296"/>
      <c r="D99" s="296"/>
      <c r="E99" s="250"/>
      <c r="F99" s="290"/>
      <c r="G99" s="250"/>
      <c r="H99" s="250"/>
      <c r="I99" s="250"/>
      <c r="J99" s="250"/>
      <c r="K99" s="250"/>
      <c r="L99" s="252"/>
    </row>
    <row r="100" spans="1:12" x14ac:dyDescent="0.25">
      <c r="A100" s="72">
        <v>1</v>
      </c>
      <c r="B100" s="73" t="s">
        <v>198</v>
      </c>
      <c r="C100" s="73" t="s">
        <v>199</v>
      </c>
      <c r="D100" s="73" t="s">
        <v>200</v>
      </c>
      <c r="E100" s="74"/>
      <c r="F100" s="75">
        <v>2</v>
      </c>
      <c r="G100" s="76"/>
      <c r="H100" s="77"/>
      <c r="I100" s="77"/>
      <c r="J100" s="77"/>
      <c r="K100" s="77"/>
      <c r="L100" s="77"/>
    </row>
    <row r="101" spans="1:12" x14ac:dyDescent="0.25">
      <c r="A101" s="279">
        <v>2</v>
      </c>
      <c r="B101" s="282" t="s">
        <v>201</v>
      </c>
      <c r="C101" s="78" t="s">
        <v>202</v>
      </c>
      <c r="D101" s="78" t="s">
        <v>203</v>
      </c>
      <c r="E101" s="74"/>
      <c r="F101" s="75">
        <v>1</v>
      </c>
      <c r="G101" s="79"/>
      <c r="H101" s="77"/>
      <c r="I101" s="77"/>
      <c r="J101" s="77"/>
      <c r="K101" s="77"/>
      <c r="L101" s="77"/>
    </row>
    <row r="102" spans="1:12" x14ac:dyDescent="0.25">
      <c r="A102" s="280"/>
      <c r="B102" s="283"/>
      <c r="C102" s="78" t="s">
        <v>204</v>
      </c>
      <c r="D102" s="78" t="s">
        <v>205</v>
      </c>
      <c r="E102" s="74"/>
      <c r="F102" s="75">
        <v>1</v>
      </c>
      <c r="G102" s="79"/>
      <c r="H102" s="77"/>
      <c r="I102" s="77"/>
      <c r="J102" s="77"/>
      <c r="K102" s="77"/>
      <c r="L102" s="77"/>
    </row>
    <row r="103" spans="1:12" x14ac:dyDescent="0.25">
      <c r="A103" s="280"/>
      <c r="B103" s="283"/>
      <c r="C103" s="78" t="s">
        <v>206</v>
      </c>
      <c r="D103" s="78" t="s">
        <v>207</v>
      </c>
      <c r="E103" s="74"/>
      <c r="F103" s="75">
        <v>1</v>
      </c>
      <c r="G103" s="79"/>
      <c r="H103" s="77"/>
      <c r="I103" s="77"/>
      <c r="J103" s="77"/>
      <c r="K103" s="77"/>
      <c r="L103" s="77"/>
    </row>
    <row r="104" spans="1:12" x14ac:dyDescent="0.25">
      <c r="A104" s="281"/>
      <c r="B104" s="284"/>
      <c r="C104" s="78" t="s">
        <v>208</v>
      </c>
      <c r="D104" s="78" t="s">
        <v>209</v>
      </c>
      <c r="E104" s="74"/>
      <c r="F104" s="75">
        <v>1</v>
      </c>
      <c r="G104" s="79"/>
      <c r="H104" s="77"/>
      <c r="I104" s="77"/>
      <c r="J104" s="77"/>
      <c r="K104" s="77"/>
      <c r="L104" s="77"/>
    </row>
    <row r="105" spans="1:12" x14ac:dyDescent="0.25">
      <c r="A105" s="72">
        <v>3</v>
      </c>
      <c r="B105" s="80" t="s">
        <v>210</v>
      </c>
      <c r="C105" s="78" t="s">
        <v>211</v>
      </c>
      <c r="D105" s="78" t="s">
        <v>212</v>
      </c>
      <c r="E105" s="74"/>
      <c r="F105" s="75">
        <v>1</v>
      </c>
      <c r="G105" s="79"/>
      <c r="H105" s="77"/>
      <c r="I105" s="77"/>
      <c r="J105" s="77"/>
      <c r="K105" s="77"/>
      <c r="L105" s="77"/>
    </row>
    <row r="106" spans="1:12" x14ac:dyDescent="0.25">
      <c r="A106" s="72">
        <v>4</v>
      </c>
      <c r="B106" s="80" t="s">
        <v>213</v>
      </c>
      <c r="C106" s="78" t="s">
        <v>214</v>
      </c>
      <c r="D106" s="78" t="s">
        <v>215</v>
      </c>
      <c r="E106" s="74"/>
      <c r="F106" s="75">
        <v>1</v>
      </c>
      <c r="G106" s="79"/>
      <c r="H106" s="77"/>
      <c r="I106" s="77"/>
      <c r="J106" s="77"/>
      <c r="K106" s="77"/>
      <c r="L106" s="77"/>
    </row>
    <row r="107" spans="1:12" x14ac:dyDescent="0.25">
      <c r="A107" s="72">
        <v>5</v>
      </c>
      <c r="B107" s="78" t="s">
        <v>216</v>
      </c>
      <c r="C107" s="78" t="s">
        <v>217</v>
      </c>
      <c r="D107" s="78" t="s">
        <v>218</v>
      </c>
      <c r="E107" s="74"/>
      <c r="F107" s="75">
        <v>1</v>
      </c>
      <c r="G107" s="79"/>
      <c r="H107" s="77"/>
      <c r="I107" s="77"/>
      <c r="J107" s="77"/>
      <c r="K107" s="77"/>
      <c r="L107" s="77"/>
    </row>
    <row r="108" spans="1:12" x14ac:dyDescent="0.25">
      <c r="A108" s="72">
        <v>6</v>
      </c>
      <c r="B108" s="81" t="s">
        <v>219</v>
      </c>
      <c r="C108" s="82" t="s">
        <v>220</v>
      </c>
      <c r="D108" s="78" t="s">
        <v>221</v>
      </c>
      <c r="E108" s="74"/>
      <c r="F108" s="75">
        <v>6</v>
      </c>
      <c r="G108" s="79"/>
      <c r="H108" s="77"/>
      <c r="I108" s="77"/>
      <c r="J108" s="77"/>
      <c r="K108" s="77"/>
      <c r="L108" s="77"/>
    </row>
    <row r="109" spans="1:12" x14ac:dyDescent="0.25">
      <c r="A109" s="72">
        <v>7</v>
      </c>
      <c r="B109" s="78" t="s">
        <v>222</v>
      </c>
      <c r="C109" s="78" t="s">
        <v>223</v>
      </c>
      <c r="D109" s="78" t="s">
        <v>224</v>
      </c>
      <c r="E109" s="74"/>
      <c r="F109" s="75">
        <v>10</v>
      </c>
      <c r="G109" s="79"/>
      <c r="H109" s="77"/>
      <c r="I109" s="77"/>
      <c r="J109" s="77"/>
      <c r="K109" s="77"/>
      <c r="L109" s="77"/>
    </row>
    <row r="110" spans="1:12" x14ac:dyDescent="0.25">
      <c r="A110" s="72">
        <v>8</v>
      </c>
      <c r="B110" s="78" t="s">
        <v>225</v>
      </c>
      <c r="C110" s="78" t="s">
        <v>226</v>
      </c>
      <c r="D110" s="78" t="s">
        <v>200</v>
      </c>
      <c r="E110" s="74"/>
      <c r="F110" s="75">
        <v>1</v>
      </c>
      <c r="G110" s="79"/>
      <c r="H110" s="77"/>
      <c r="I110" s="77"/>
      <c r="J110" s="77"/>
      <c r="K110" s="77"/>
      <c r="L110" s="77"/>
    </row>
    <row r="111" spans="1:12" x14ac:dyDescent="0.25">
      <c r="A111" s="83">
        <v>9</v>
      </c>
      <c r="B111" s="84" t="s">
        <v>227</v>
      </c>
      <c r="C111" s="78" t="s">
        <v>228</v>
      </c>
      <c r="D111" s="85" t="s">
        <v>229</v>
      </c>
      <c r="E111" s="72"/>
      <c r="F111" s="86">
        <v>1</v>
      </c>
      <c r="G111" s="87"/>
      <c r="H111" s="77"/>
      <c r="I111" s="77"/>
      <c r="J111" s="77"/>
      <c r="K111" s="77"/>
      <c r="L111" s="77"/>
    </row>
    <row r="112" spans="1:12" x14ac:dyDescent="0.25">
      <c r="A112" s="264">
        <v>10</v>
      </c>
      <c r="B112" s="286" t="s">
        <v>230</v>
      </c>
      <c r="C112" s="89" t="s">
        <v>489</v>
      </c>
      <c r="D112" s="90" t="s">
        <v>231</v>
      </c>
      <c r="E112" s="91"/>
      <c r="F112" s="92">
        <v>2</v>
      </c>
      <c r="G112" s="93"/>
      <c r="H112" s="77"/>
      <c r="I112" s="77"/>
      <c r="J112" s="77"/>
      <c r="K112" s="77"/>
      <c r="L112" s="77"/>
    </row>
    <row r="113" spans="1:12" x14ac:dyDescent="0.25">
      <c r="A113" s="265"/>
      <c r="B113" s="287"/>
      <c r="C113" s="89" t="s">
        <v>490</v>
      </c>
      <c r="D113" s="90" t="s">
        <v>231</v>
      </c>
      <c r="E113" s="95"/>
      <c r="F113" s="96">
        <v>2</v>
      </c>
      <c r="G113" s="97"/>
      <c r="H113" s="77"/>
      <c r="I113" s="77"/>
      <c r="J113" s="77"/>
      <c r="K113" s="77"/>
      <c r="L113" s="77"/>
    </row>
    <row r="114" spans="1:12" x14ac:dyDescent="0.25">
      <c r="A114" s="265"/>
      <c r="B114" s="287"/>
      <c r="C114" s="89" t="s">
        <v>491</v>
      </c>
      <c r="D114" s="90" t="s">
        <v>231</v>
      </c>
      <c r="E114" s="91"/>
      <c r="F114" s="92">
        <v>2</v>
      </c>
      <c r="G114" s="93"/>
      <c r="H114" s="77"/>
      <c r="I114" s="77"/>
      <c r="J114" s="77"/>
      <c r="K114" s="77"/>
      <c r="L114" s="77"/>
    </row>
    <row r="115" spans="1:12" x14ac:dyDescent="0.25">
      <c r="A115" s="285"/>
      <c r="B115" s="288"/>
      <c r="C115" s="98" t="s">
        <v>492</v>
      </c>
      <c r="D115" s="90" t="s">
        <v>232</v>
      </c>
      <c r="E115" s="91"/>
      <c r="F115" s="92">
        <v>2</v>
      </c>
      <c r="G115" s="93"/>
      <c r="H115" s="77"/>
      <c r="I115" s="77"/>
      <c r="J115" s="77"/>
      <c r="K115" s="77"/>
      <c r="L115" s="77"/>
    </row>
    <row r="116" spans="1:12" x14ac:dyDescent="0.25">
      <c r="A116" s="264">
        <v>11</v>
      </c>
      <c r="B116" s="267" t="s">
        <v>233</v>
      </c>
      <c r="C116" s="99" t="s">
        <v>493</v>
      </c>
      <c r="D116" s="100" t="s">
        <v>234</v>
      </c>
      <c r="E116" s="101"/>
      <c r="F116" s="92">
        <v>2</v>
      </c>
      <c r="G116" s="93"/>
      <c r="H116" s="77"/>
      <c r="I116" s="77"/>
      <c r="J116" s="77"/>
      <c r="K116" s="77"/>
      <c r="L116" s="77"/>
    </row>
    <row r="117" spans="1:12" x14ac:dyDescent="0.25">
      <c r="A117" s="265"/>
      <c r="B117" s="268"/>
      <c r="C117" s="99" t="s">
        <v>494</v>
      </c>
      <c r="D117" s="100" t="s">
        <v>234</v>
      </c>
      <c r="E117" s="101"/>
      <c r="F117" s="92">
        <v>2</v>
      </c>
      <c r="G117" s="93"/>
      <c r="H117" s="77"/>
      <c r="I117" s="77"/>
      <c r="J117" s="77"/>
      <c r="K117" s="77"/>
      <c r="L117" s="77"/>
    </row>
    <row r="118" spans="1:12" x14ac:dyDescent="0.25">
      <c r="A118" s="265"/>
      <c r="B118" s="268"/>
      <c r="C118" s="99" t="s">
        <v>495</v>
      </c>
      <c r="D118" s="100" t="s">
        <v>234</v>
      </c>
      <c r="E118" s="101"/>
      <c r="F118" s="92">
        <v>2</v>
      </c>
      <c r="G118" s="93"/>
      <c r="H118" s="77"/>
      <c r="I118" s="77"/>
      <c r="J118" s="77"/>
      <c r="K118" s="77"/>
      <c r="L118" s="77"/>
    </row>
    <row r="119" spans="1:12" ht="15.75" thickBot="1" x14ac:dyDescent="0.3">
      <c r="A119" s="266"/>
      <c r="B119" s="269"/>
      <c r="C119" s="100" t="s">
        <v>496</v>
      </c>
      <c r="D119" s="100" t="s">
        <v>235</v>
      </c>
      <c r="E119" s="101"/>
      <c r="F119" s="92">
        <v>2</v>
      </c>
      <c r="G119" s="93"/>
      <c r="H119" s="77"/>
      <c r="I119" s="77"/>
      <c r="J119" s="77"/>
      <c r="K119" s="77"/>
      <c r="L119" s="77"/>
    </row>
    <row r="120" spans="1:12" ht="15.75" thickBot="1" x14ac:dyDescent="0.3">
      <c r="A120" s="270"/>
      <c r="B120" s="271"/>
      <c r="C120" s="271"/>
      <c r="D120" s="271"/>
      <c r="E120" s="271"/>
      <c r="F120" s="271"/>
      <c r="G120" s="271"/>
      <c r="H120" s="271"/>
      <c r="I120" s="272"/>
      <c r="J120" s="103"/>
      <c r="K120" s="104"/>
      <c r="L120" s="105"/>
    </row>
    <row r="121" spans="1:12" ht="15.75" thickBot="1" x14ac:dyDescent="0.3">
      <c r="A121" s="273" t="s">
        <v>236</v>
      </c>
      <c r="B121" s="274"/>
      <c r="C121" s="274"/>
      <c r="D121" s="274"/>
      <c r="E121" s="274"/>
      <c r="F121" s="275"/>
      <c r="G121" s="276" t="s">
        <v>31</v>
      </c>
      <c r="H121" s="277"/>
      <c r="I121" s="278"/>
      <c r="J121" s="297" t="s">
        <v>32</v>
      </c>
      <c r="K121" s="277"/>
      <c r="L121" s="298"/>
    </row>
    <row r="122" spans="1:12" x14ac:dyDescent="0.25">
      <c r="A122" s="299" t="s">
        <v>0</v>
      </c>
      <c r="B122" s="301" t="s">
        <v>1</v>
      </c>
      <c r="C122" s="301" t="s">
        <v>196</v>
      </c>
      <c r="D122" s="301" t="s">
        <v>3</v>
      </c>
      <c r="E122" s="301" t="s">
        <v>44</v>
      </c>
      <c r="F122" s="301" t="s">
        <v>237</v>
      </c>
      <c r="G122" s="301" t="s">
        <v>33</v>
      </c>
      <c r="H122" s="301" t="s">
        <v>34</v>
      </c>
      <c r="I122" s="301" t="s">
        <v>35</v>
      </c>
      <c r="J122" s="301" t="s">
        <v>33</v>
      </c>
      <c r="K122" s="301" t="s">
        <v>34</v>
      </c>
      <c r="L122" s="303" t="s">
        <v>35</v>
      </c>
    </row>
    <row r="123" spans="1:12" ht="15.75" thickBot="1" x14ac:dyDescent="0.3">
      <c r="A123" s="300"/>
      <c r="B123" s="302"/>
      <c r="C123" s="302"/>
      <c r="D123" s="302"/>
      <c r="E123" s="302"/>
      <c r="F123" s="302"/>
      <c r="G123" s="302"/>
      <c r="H123" s="302"/>
      <c r="I123" s="302"/>
      <c r="J123" s="302"/>
      <c r="K123" s="302"/>
      <c r="L123" s="304"/>
    </row>
    <row r="124" spans="1:12" x14ac:dyDescent="0.25">
      <c r="A124" s="106">
        <v>1</v>
      </c>
      <c r="B124" s="107" t="s">
        <v>238</v>
      </c>
      <c r="C124" s="107" t="s">
        <v>239</v>
      </c>
      <c r="D124" s="107" t="s">
        <v>240</v>
      </c>
      <c r="E124" s="108"/>
      <c r="F124" s="109">
        <v>6</v>
      </c>
      <c r="G124" s="76"/>
      <c r="H124" s="77"/>
      <c r="I124" s="77"/>
      <c r="J124" s="77"/>
      <c r="K124" s="77"/>
      <c r="L124" s="77"/>
    </row>
    <row r="125" spans="1:12" x14ac:dyDescent="0.25">
      <c r="A125" s="110">
        <v>2</v>
      </c>
      <c r="B125" s="111" t="s">
        <v>241</v>
      </c>
      <c r="C125" s="111" t="s">
        <v>242</v>
      </c>
      <c r="D125" s="111" t="s">
        <v>6</v>
      </c>
      <c r="E125" s="112"/>
      <c r="F125" s="113">
        <v>3</v>
      </c>
      <c r="G125" s="79"/>
      <c r="H125" s="77"/>
      <c r="I125" s="77"/>
      <c r="J125" s="77"/>
      <c r="K125" s="77"/>
      <c r="L125" s="77"/>
    </row>
    <row r="126" spans="1:12" x14ac:dyDescent="0.25">
      <c r="A126" s="110">
        <v>3</v>
      </c>
      <c r="B126" s="111" t="s">
        <v>198</v>
      </c>
      <c r="C126" s="111" t="s">
        <v>243</v>
      </c>
      <c r="D126" s="111" t="s">
        <v>244</v>
      </c>
      <c r="E126" s="112"/>
      <c r="F126" s="113">
        <v>1</v>
      </c>
      <c r="G126" s="79"/>
      <c r="H126" s="77"/>
      <c r="I126" s="77"/>
      <c r="J126" s="77"/>
      <c r="K126" s="77"/>
      <c r="L126" s="77"/>
    </row>
    <row r="127" spans="1:12" x14ac:dyDescent="0.25">
      <c r="A127" s="110">
        <v>4</v>
      </c>
      <c r="B127" s="111" t="s">
        <v>245</v>
      </c>
      <c r="C127" s="111" t="s">
        <v>246</v>
      </c>
      <c r="D127" s="111" t="s">
        <v>6</v>
      </c>
      <c r="E127" s="112"/>
      <c r="F127" s="113">
        <v>6</v>
      </c>
      <c r="G127" s="79"/>
      <c r="H127" s="77"/>
      <c r="I127" s="77"/>
      <c r="J127" s="77"/>
      <c r="K127" s="77"/>
      <c r="L127" s="77"/>
    </row>
    <row r="128" spans="1:12" x14ac:dyDescent="0.25">
      <c r="A128" s="307">
        <v>5</v>
      </c>
      <c r="B128" s="309" t="s">
        <v>247</v>
      </c>
      <c r="C128" s="114" t="s">
        <v>248</v>
      </c>
      <c r="D128" s="115" t="s">
        <v>249</v>
      </c>
      <c r="E128" s="112"/>
      <c r="F128" s="113">
        <v>5</v>
      </c>
      <c r="G128" s="79"/>
      <c r="H128" s="77"/>
      <c r="I128" s="77"/>
      <c r="J128" s="77"/>
      <c r="K128" s="77"/>
      <c r="L128" s="77"/>
    </row>
    <row r="129" spans="1:12" x14ac:dyDescent="0.25">
      <c r="A129" s="308"/>
      <c r="B129" s="310"/>
      <c r="C129" s="114" t="s">
        <v>250</v>
      </c>
      <c r="D129" s="115" t="s">
        <v>251</v>
      </c>
      <c r="E129" s="112"/>
      <c r="F129" s="113">
        <v>5</v>
      </c>
      <c r="G129" s="79"/>
      <c r="H129" s="77"/>
      <c r="I129" s="77"/>
      <c r="J129" s="77"/>
      <c r="K129" s="77"/>
      <c r="L129" s="77"/>
    </row>
    <row r="130" spans="1:12" x14ac:dyDescent="0.25">
      <c r="A130" s="110">
        <v>6</v>
      </c>
      <c r="B130" s="111" t="s">
        <v>252</v>
      </c>
      <c r="C130" s="116" t="s">
        <v>253</v>
      </c>
      <c r="D130" s="111" t="s">
        <v>254</v>
      </c>
      <c r="E130" s="112"/>
      <c r="F130" s="113">
        <v>3</v>
      </c>
      <c r="G130" s="79"/>
      <c r="H130" s="77"/>
      <c r="I130" s="77"/>
      <c r="J130" s="77"/>
      <c r="K130" s="77"/>
      <c r="L130" s="77"/>
    </row>
    <row r="131" spans="1:12" x14ac:dyDescent="0.25">
      <c r="A131" s="117">
        <v>7</v>
      </c>
      <c r="B131" s="111" t="s">
        <v>255</v>
      </c>
      <c r="C131" s="111" t="s">
        <v>256</v>
      </c>
      <c r="D131" s="111" t="s">
        <v>257</v>
      </c>
      <c r="E131" s="112"/>
      <c r="F131" s="113">
        <v>3</v>
      </c>
      <c r="G131" s="79"/>
      <c r="H131" s="77"/>
      <c r="I131" s="77"/>
      <c r="J131" s="77"/>
      <c r="K131" s="77"/>
      <c r="L131" s="77"/>
    </row>
    <row r="132" spans="1:12" x14ac:dyDescent="0.25">
      <c r="A132" s="118">
        <v>8</v>
      </c>
      <c r="B132" s="119" t="s">
        <v>258</v>
      </c>
      <c r="C132" s="119" t="s">
        <v>259</v>
      </c>
      <c r="D132" s="119" t="s">
        <v>260</v>
      </c>
      <c r="E132" s="112"/>
      <c r="F132" s="113">
        <v>3</v>
      </c>
      <c r="G132" s="87"/>
      <c r="H132" s="77"/>
      <c r="I132" s="77"/>
      <c r="J132" s="77"/>
      <c r="K132" s="77"/>
      <c r="L132" s="77"/>
    </row>
    <row r="133" spans="1:12" x14ac:dyDescent="0.25">
      <c r="A133" s="118">
        <v>9</v>
      </c>
      <c r="B133" s="111" t="s">
        <v>261</v>
      </c>
      <c r="C133" s="111" t="s">
        <v>262</v>
      </c>
      <c r="D133" s="111" t="s">
        <v>263</v>
      </c>
      <c r="E133" s="112"/>
      <c r="F133" s="113">
        <v>1</v>
      </c>
      <c r="G133" s="87"/>
      <c r="H133" s="77"/>
      <c r="I133" s="77"/>
      <c r="J133" s="77"/>
      <c r="K133" s="77"/>
      <c r="L133" s="77"/>
    </row>
    <row r="134" spans="1:12" x14ac:dyDescent="0.25">
      <c r="A134" s="311">
        <v>10</v>
      </c>
      <c r="B134" s="314" t="s">
        <v>264</v>
      </c>
      <c r="C134" s="111" t="s">
        <v>265</v>
      </c>
      <c r="D134" s="111" t="s">
        <v>266</v>
      </c>
      <c r="E134" s="112"/>
      <c r="F134" s="113">
        <v>1</v>
      </c>
      <c r="G134" s="87"/>
      <c r="H134" s="77"/>
      <c r="I134" s="77"/>
      <c r="J134" s="77"/>
      <c r="K134" s="77"/>
      <c r="L134" s="77"/>
    </row>
    <row r="135" spans="1:12" x14ac:dyDescent="0.25">
      <c r="A135" s="312"/>
      <c r="B135" s="315"/>
      <c r="C135" s="111" t="s">
        <v>267</v>
      </c>
      <c r="D135" s="111" t="s">
        <v>268</v>
      </c>
      <c r="E135" s="112"/>
      <c r="F135" s="113">
        <v>1</v>
      </c>
      <c r="G135" s="87"/>
      <c r="H135" s="77"/>
      <c r="I135" s="77"/>
      <c r="J135" s="77"/>
      <c r="K135" s="77"/>
      <c r="L135" s="77"/>
    </row>
    <row r="136" spans="1:12" x14ac:dyDescent="0.25">
      <c r="A136" s="312"/>
      <c r="B136" s="315"/>
      <c r="C136" s="111" t="s">
        <v>269</v>
      </c>
      <c r="D136" s="111" t="s">
        <v>270</v>
      </c>
      <c r="E136" s="112"/>
      <c r="F136" s="113">
        <v>1</v>
      </c>
      <c r="G136" s="87"/>
      <c r="H136" s="77"/>
      <c r="I136" s="77"/>
      <c r="J136" s="77"/>
      <c r="K136" s="77"/>
      <c r="L136" s="77"/>
    </row>
    <row r="137" spans="1:12" x14ac:dyDescent="0.25">
      <c r="A137" s="313"/>
      <c r="B137" s="316"/>
      <c r="C137" s="111" t="s">
        <v>271</v>
      </c>
      <c r="D137" s="111" t="s">
        <v>270</v>
      </c>
      <c r="E137" s="112"/>
      <c r="F137" s="113">
        <v>1</v>
      </c>
      <c r="G137" s="87"/>
      <c r="H137" s="77"/>
      <c r="I137" s="77"/>
      <c r="J137" s="77"/>
      <c r="K137" s="77"/>
      <c r="L137" s="77"/>
    </row>
    <row r="138" spans="1:12" x14ac:dyDescent="0.25">
      <c r="A138" s="120">
        <v>11</v>
      </c>
      <c r="B138" s="121" t="s">
        <v>272</v>
      </c>
      <c r="C138" s="16" t="s">
        <v>273</v>
      </c>
      <c r="D138" s="16" t="s">
        <v>274</v>
      </c>
      <c r="E138" s="122"/>
      <c r="F138" s="37">
        <v>5</v>
      </c>
      <c r="G138" s="123"/>
      <c r="H138" s="77"/>
      <c r="I138" s="77"/>
      <c r="J138" s="77"/>
      <c r="K138" s="77"/>
      <c r="L138" s="77"/>
    </row>
    <row r="139" spans="1:12" x14ac:dyDescent="0.25">
      <c r="A139" s="311">
        <v>12</v>
      </c>
      <c r="B139" s="318" t="s">
        <v>275</v>
      </c>
      <c r="C139" s="78" t="s">
        <v>276</v>
      </c>
      <c r="D139" s="107" t="s">
        <v>277</v>
      </c>
      <c r="E139" s="112"/>
      <c r="F139" s="112">
        <v>2</v>
      </c>
      <c r="G139" s="79"/>
      <c r="H139" s="77"/>
      <c r="I139" s="77"/>
      <c r="J139" s="77"/>
      <c r="K139" s="77"/>
      <c r="L139" s="77"/>
    </row>
    <row r="140" spans="1:12" x14ac:dyDescent="0.25">
      <c r="A140" s="312"/>
      <c r="B140" s="319"/>
      <c r="C140" s="78" t="s">
        <v>278</v>
      </c>
      <c r="D140" s="111" t="s">
        <v>279</v>
      </c>
      <c r="E140" s="112"/>
      <c r="F140" s="112">
        <v>2</v>
      </c>
      <c r="G140" s="79"/>
      <c r="H140" s="77"/>
      <c r="I140" s="77"/>
      <c r="J140" s="77"/>
      <c r="K140" s="77"/>
      <c r="L140" s="77"/>
    </row>
    <row r="141" spans="1:12" x14ac:dyDescent="0.25">
      <c r="A141" s="312"/>
      <c r="B141" s="319"/>
      <c r="C141" s="124" t="s">
        <v>280</v>
      </c>
      <c r="D141" s="111" t="s">
        <v>279</v>
      </c>
      <c r="E141" s="112"/>
      <c r="F141" s="112">
        <v>2</v>
      </c>
      <c r="G141" s="79"/>
      <c r="H141" s="77"/>
      <c r="I141" s="77"/>
      <c r="J141" s="77"/>
      <c r="K141" s="77"/>
      <c r="L141" s="77"/>
    </row>
    <row r="142" spans="1:12" ht="15.75" thickBot="1" x14ac:dyDescent="0.3">
      <c r="A142" s="317"/>
      <c r="B142" s="320"/>
      <c r="C142" s="125" t="s">
        <v>281</v>
      </c>
      <c r="D142" s="119" t="s">
        <v>279</v>
      </c>
      <c r="E142" s="112"/>
      <c r="F142" s="126">
        <v>2</v>
      </c>
      <c r="G142" s="102"/>
      <c r="H142" s="77"/>
      <c r="I142" s="77"/>
      <c r="J142" s="77"/>
      <c r="K142" s="77"/>
      <c r="L142" s="77"/>
    </row>
    <row r="143" spans="1:12" ht="15.75" thickBot="1" x14ac:dyDescent="0.3">
      <c r="A143" s="256" t="s">
        <v>282</v>
      </c>
      <c r="B143" s="257"/>
      <c r="C143" s="257"/>
      <c r="D143" s="257"/>
      <c r="E143" s="257"/>
      <c r="F143" s="257"/>
      <c r="G143" s="257"/>
      <c r="H143" s="257"/>
      <c r="I143" s="258"/>
      <c r="J143" s="127"/>
      <c r="K143" s="104"/>
      <c r="L143" s="105"/>
    </row>
    <row r="144" spans="1:12" ht="15.75" thickBot="1" x14ac:dyDescent="0.3">
      <c r="A144" s="256"/>
      <c r="B144" s="257"/>
      <c r="C144" s="257"/>
      <c r="D144" s="257"/>
      <c r="E144" s="257"/>
      <c r="F144" s="257"/>
      <c r="G144" s="257"/>
      <c r="H144" s="257"/>
      <c r="I144" s="257"/>
      <c r="J144" s="257"/>
      <c r="K144" s="257"/>
      <c r="L144" s="258"/>
    </row>
    <row r="145" spans="1:12" ht="15.75" thickBot="1" x14ac:dyDescent="0.3">
      <c r="A145" s="232" t="s">
        <v>283</v>
      </c>
      <c r="B145" s="233"/>
      <c r="C145" s="233"/>
      <c r="D145" s="233"/>
      <c r="E145" s="233"/>
      <c r="F145" s="234"/>
      <c r="G145" s="244" t="s">
        <v>31</v>
      </c>
      <c r="H145" s="245"/>
      <c r="I145" s="305"/>
      <c r="J145" s="306" t="s">
        <v>32</v>
      </c>
      <c r="K145" s="245"/>
      <c r="L145" s="246"/>
    </row>
    <row r="146" spans="1:12" x14ac:dyDescent="0.25">
      <c r="A146" s="299" t="s">
        <v>0</v>
      </c>
      <c r="B146" s="332" t="s">
        <v>1</v>
      </c>
      <c r="C146" s="321" t="s">
        <v>196</v>
      </c>
      <c r="D146" s="332" t="s">
        <v>3</v>
      </c>
      <c r="E146" s="249" t="s">
        <v>44</v>
      </c>
      <c r="F146" s="330" t="s">
        <v>121</v>
      </c>
      <c r="G146" s="321" t="s">
        <v>33</v>
      </c>
      <c r="H146" s="321" t="s">
        <v>34</v>
      </c>
      <c r="I146" s="321" t="s">
        <v>35</v>
      </c>
      <c r="J146" s="321" t="s">
        <v>33</v>
      </c>
      <c r="K146" s="321" t="s">
        <v>34</v>
      </c>
      <c r="L146" s="323" t="s">
        <v>35</v>
      </c>
    </row>
    <row r="147" spans="1:12" ht="15.75" thickBot="1" x14ac:dyDescent="0.3">
      <c r="A147" s="300"/>
      <c r="B147" s="333"/>
      <c r="C147" s="322"/>
      <c r="D147" s="333"/>
      <c r="E147" s="250"/>
      <c r="F147" s="331"/>
      <c r="G147" s="322"/>
      <c r="H147" s="322"/>
      <c r="I147" s="322"/>
      <c r="J147" s="322"/>
      <c r="K147" s="322"/>
      <c r="L147" s="324"/>
    </row>
    <row r="148" spans="1:12" x14ac:dyDescent="0.25">
      <c r="A148" s="109">
        <v>1</v>
      </c>
      <c r="B148" s="128" t="s">
        <v>198</v>
      </c>
      <c r="C148" s="128" t="s">
        <v>284</v>
      </c>
      <c r="D148" s="128" t="s">
        <v>244</v>
      </c>
      <c r="E148" s="128"/>
      <c r="F148" s="129">
        <v>2</v>
      </c>
      <c r="G148" s="77"/>
      <c r="H148" s="77"/>
      <c r="I148" s="77"/>
      <c r="J148" s="77"/>
      <c r="K148" s="77"/>
      <c r="L148" s="77"/>
    </row>
    <row r="149" spans="1:12" x14ac:dyDescent="0.25">
      <c r="A149" s="130">
        <v>2</v>
      </c>
      <c r="B149" s="111" t="s">
        <v>285</v>
      </c>
      <c r="C149" s="111" t="s">
        <v>497</v>
      </c>
      <c r="D149" s="111" t="s">
        <v>15</v>
      </c>
      <c r="E149" s="111"/>
      <c r="F149" s="110">
        <v>1</v>
      </c>
      <c r="G149" s="79"/>
      <c r="H149" s="77"/>
      <c r="I149" s="77"/>
      <c r="J149" s="77"/>
      <c r="K149" s="77"/>
      <c r="L149" s="77"/>
    </row>
    <row r="150" spans="1:12" x14ac:dyDescent="0.25">
      <c r="A150" s="131">
        <v>3</v>
      </c>
      <c r="B150" s="111" t="s">
        <v>286</v>
      </c>
      <c r="C150" s="132" t="s">
        <v>287</v>
      </c>
      <c r="D150" s="111" t="s">
        <v>221</v>
      </c>
      <c r="E150" s="111"/>
      <c r="F150" s="110">
        <v>1</v>
      </c>
      <c r="G150" s="79"/>
      <c r="H150" s="77"/>
      <c r="I150" s="77"/>
      <c r="J150" s="77"/>
      <c r="K150" s="77"/>
      <c r="L150" s="77"/>
    </row>
    <row r="151" spans="1:12" x14ac:dyDescent="0.25">
      <c r="A151" s="131">
        <v>4</v>
      </c>
      <c r="B151" s="119" t="s">
        <v>288</v>
      </c>
      <c r="C151" s="133" t="s">
        <v>498</v>
      </c>
      <c r="D151" s="111" t="s">
        <v>289</v>
      </c>
      <c r="E151" s="111"/>
      <c r="F151" s="110">
        <v>1</v>
      </c>
      <c r="G151" s="79"/>
      <c r="H151" s="77"/>
      <c r="I151" s="77"/>
      <c r="J151" s="77"/>
      <c r="K151" s="77"/>
      <c r="L151" s="77"/>
    </row>
    <row r="152" spans="1:12" x14ac:dyDescent="0.25">
      <c r="A152" s="325">
        <v>5</v>
      </c>
      <c r="B152" s="315" t="s">
        <v>290</v>
      </c>
      <c r="C152" s="119" t="s">
        <v>291</v>
      </c>
      <c r="D152" s="119" t="s">
        <v>292</v>
      </c>
      <c r="E152" s="111"/>
      <c r="F152" s="110">
        <v>1</v>
      </c>
      <c r="G152" s="79"/>
      <c r="H152" s="77"/>
      <c r="I152" s="77"/>
      <c r="J152" s="77"/>
      <c r="K152" s="77"/>
      <c r="L152" s="77"/>
    </row>
    <row r="153" spans="1:12" x14ac:dyDescent="0.25">
      <c r="A153" s="325"/>
      <c r="B153" s="315"/>
      <c r="C153" s="134" t="s">
        <v>293</v>
      </c>
      <c r="D153" s="119" t="s">
        <v>292</v>
      </c>
      <c r="E153" s="111"/>
      <c r="F153" s="110">
        <v>1</v>
      </c>
      <c r="G153" s="79"/>
      <c r="H153" s="77"/>
      <c r="I153" s="77"/>
      <c r="J153" s="77"/>
      <c r="K153" s="77"/>
      <c r="L153" s="77"/>
    </row>
    <row r="154" spans="1:12" x14ac:dyDescent="0.25">
      <c r="A154" s="325"/>
      <c r="B154" s="315"/>
      <c r="C154" s="119" t="s">
        <v>294</v>
      </c>
      <c r="D154" s="119" t="s">
        <v>292</v>
      </c>
      <c r="E154" s="111"/>
      <c r="F154" s="110">
        <v>1</v>
      </c>
      <c r="G154" s="79"/>
      <c r="H154" s="77"/>
      <c r="I154" s="77"/>
      <c r="J154" s="77"/>
      <c r="K154" s="77"/>
      <c r="L154" s="77"/>
    </row>
    <row r="155" spans="1:12" x14ac:dyDescent="0.25">
      <c r="A155" s="326"/>
      <c r="B155" s="316"/>
      <c r="C155" s="119" t="s">
        <v>295</v>
      </c>
      <c r="D155" s="119" t="s">
        <v>292</v>
      </c>
      <c r="E155" s="111"/>
      <c r="F155" s="110">
        <v>1</v>
      </c>
      <c r="G155" s="79"/>
      <c r="H155" s="77"/>
      <c r="I155" s="77"/>
      <c r="J155" s="77"/>
      <c r="K155" s="77"/>
      <c r="L155" s="77"/>
    </row>
    <row r="156" spans="1:12" x14ac:dyDescent="0.25">
      <c r="A156" s="135">
        <v>6</v>
      </c>
      <c r="B156" s="119" t="s">
        <v>296</v>
      </c>
      <c r="C156" s="119" t="s">
        <v>297</v>
      </c>
      <c r="D156" s="119" t="s">
        <v>298</v>
      </c>
      <c r="E156" s="111"/>
      <c r="F156" s="110">
        <v>1</v>
      </c>
      <c r="G156" s="79"/>
      <c r="H156" s="77"/>
      <c r="I156" s="77"/>
      <c r="J156" s="77"/>
      <c r="K156" s="77"/>
      <c r="L156" s="77"/>
    </row>
    <row r="157" spans="1:12" x14ac:dyDescent="0.25">
      <c r="A157" s="135">
        <v>7</v>
      </c>
      <c r="B157" s="111" t="s">
        <v>299</v>
      </c>
      <c r="C157" s="119" t="s">
        <v>300</v>
      </c>
      <c r="D157" s="119" t="s">
        <v>301</v>
      </c>
      <c r="E157" s="111"/>
      <c r="F157" s="110">
        <v>1</v>
      </c>
      <c r="G157" s="79"/>
      <c r="H157" s="77"/>
      <c r="I157" s="77"/>
      <c r="J157" s="77"/>
      <c r="K157" s="77"/>
      <c r="L157" s="77"/>
    </row>
    <row r="158" spans="1:12" x14ac:dyDescent="0.25">
      <c r="A158" s="135">
        <v>8</v>
      </c>
      <c r="B158" s="136" t="s">
        <v>302</v>
      </c>
      <c r="C158" s="119" t="s">
        <v>303</v>
      </c>
      <c r="D158" s="119" t="s">
        <v>221</v>
      </c>
      <c r="E158" s="119"/>
      <c r="F158" s="118">
        <v>2</v>
      </c>
      <c r="G158" s="87"/>
      <c r="H158" s="77"/>
      <c r="I158" s="77"/>
      <c r="J158" s="77"/>
      <c r="K158" s="77"/>
      <c r="L158" s="77"/>
    </row>
    <row r="159" spans="1:12" x14ac:dyDescent="0.25">
      <c r="A159" s="140">
        <v>9</v>
      </c>
      <c r="B159" s="140" t="s">
        <v>304</v>
      </c>
      <c r="C159" s="141" t="s">
        <v>305</v>
      </c>
      <c r="D159" s="142" t="s">
        <v>306</v>
      </c>
      <c r="E159" s="143"/>
      <c r="F159" s="144">
        <v>1</v>
      </c>
      <c r="G159" s="94"/>
      <c r="H159" s="77"/>
      <c r="I159" s="77"/>
      <c r="J159" s="77"/>
      <c r="K159" s="77"/>
      <c r="L159" s="77"/>
    </row>
    <row r="160" spans="1:12" x14ac:dyDescent="0.25">
      <c r="A160" s="140">
        <v>10</v>
      </c>
      <c r="B160" s="140" t="s">
        <v>307</v>
      </c>
      <c r="C160" s="142" t="s">
        <v>308</v>
      </c>
      <c r="D160" s="142" t="s">
        <v>309</v>
      </c>
      <c r="E160" s="142"/>
      <c r="F160" s="144">
        <v>1</v>
      </c>
      <c r="G160" s="94"/>
      <c r="H160" s="77"/>
      <c r="I160" s="77"/>
      <c r="J160" s="77"/>
      <c r="K160" s="77"/>
      <c r="L160" s="77"/>
    </row>
    <row r="161" spans="1:12" ht="15.75" thickBot="1" x14ac:dyDescent="0.3">
      <c r="A161" s="327" t="s">
        <v>310</v>
      </c>
      <c r="B161" s="328"/>
      <c r="C161" s="328"/>
      <c r="D161" s="328"/>
      <c r="E161" s="328"/>
      <c r="F161" s="328"/>
      <c r="G161" s="328"/>
      <c r="H161" s="328"/>
      <c r="I161" s="329"/>
      <c r="J161" s="137"/>
      <c r="K161" s="138"/>
      <c r="L161" s="139"/>
    </row>
    <row r="162" spans="1:12" ht="15.75" thickBot="1" x14ac:dyDescent="0.3">
      <c r="A162" s="256"/>
      <c r="B162" s="257"/>
      <c r="C162" s="257"/>
      <c r="D162" s="257"/>
      <c r="E162" s="257"/>
      <c r="F162" s="257"/>
      <c r="G162" s="257"/>
      <c r="H162" s="257"/>
      <c r="I162" s="257"/>
      <c r="J162" s="257"/>
      <c r="K162" s="257"/>
      <c r="L162" s="258"/>
    </row>
    <row r="163" spans="1:12" ht="15.75" thickBot="1" x14ac:dyDescent="0.3">
      <c r="A163" s="334" t="s">
        <v>311</v>
      </c>
      <c r="B163" s="335"/>
      <c r="C163" s="335"/>
      <c r="D163" s="335"/>
      <c r="E163" s="335"/>
      <c r="F163" s="336"/>
      <c r="G163" s="244" t="s">
        <v>31</v>
      </c>
      <c r="H163" s="245"/>
      <c r="I163" s="246"/>
      <c r="J163" s="244" t="s">
        <v>32</v>
      </c>
      <c r="K163" s="245"/>
      <c r="L163" s="246"/>
    </row>
    <row r="164" spans="1:12" x14ac:dyDescent="0.25">
      <c r="A164" s="337" t="s">
        <v>312</v>
      </c>
      <c r="B164" s="226" t="s">
        <v>1</v>
      </c>
      <c r="C164" s="226" t="s">
        <v>196</v>
      </c>
      <c r="D164" s="226" t="s">
        <v>3</v>
      </c>
      <c r="E164" s="226" t="s">
        <v>44</v>
      </c>
      <c r="F164" s="339" t="s">
        <v>121</v>
      </c>
      <c r="G164" s="226" t="s">
        <v>33</v>
      </c>
      <c r="H164" s="226" t="s">
        <v>34</v>
      </c>
      <c r="I164" s="226" t="s">
        <v>35</v>
      </c>
      <c r="J164" s="226" t="s">
        <v>33</v>
      </c>
      <c r="K164" s="226" t="s">
        <v>34</v>
      </c>
      <c r="L164" s="203" t="s">
        <v>35</v>
      </c>
    </row>
    <row r="165" spans="1:12" ht="15.75" thickBot="1" x14ac:dyDescent="0.3">
      <c r="A165" s="338"/>
      <c r="B165" s="227"/>
      <c r="C165" s="227"/>
      <c r="D165" s="227"/>
      <c r="E165" s="227"/>
      <c r="F165" s="340"/>
      <c r="G165" s="227"/>
      <c r="H165" s="227"/>
      <c r="I165" s="227"/>
      <c r="J165" s="227"/>
      <c r="K165" s="227"/>
      <c r="L165" s="204"/>
    </row>
    <row r="166" spans="1:12" x14ac:dyDescent="0.25">
      <c r="A166" s="51">
        <v>1</v>
      </c>
      <c r="B166" s="6" t="s">
        <v>313</v>
      </c>
      <c r="C166" s="145" t="s">
        <v>314</v>
      </c>
      <c r="D166" s="35" t="s">
        <v>132</v>
      </c>
      <c r="E166" s="40"/>
      <c r="F166" s="146">
        <v>2</v>
      </c>
      <c r="G166" s="7"/>
      <c r="H166" s="15"/>
      <c r="I166" s="15"/>
      <c r="J166" s="15"/>
      <c r="K166" s="15"/>
      <c r="L166" s="15"/>
    </row>
    <row r="167" spans="1:12" x14ac:dyDescent="0.25">
      <c r="A167" s="241">
        <v>2</v>
      </c>
      <c r="B167" s="211" t="s">
        <v>315</v>
      </c>
      <c r="C167" s="24" t="s">
        <v>316</v>
      </c>
      <c r="D167" s="16" t="s">
        <v>317</v>
      </c>
      <c r="E167" s="5"/>
      <c r="F167" s="5">
        <v>2</v>
      </c>
      <c r="G167" s="7"/>
      <c r="H167" s="15"/>
      <c r="I167" s="15"/>
      <c r="J167" s="15"/>
      <c r="K167" s="15"/>
      <c r="L167" s="15"/>
    </row>
    <row r="168" spans="1:12" x14ac:dyDescent="0.25">
      <c r="A168" s="242"/>
      <c r="B168" s="212"/>
      <c r="C168" s="24" t="s">
        <v>318</v>
      </c>
      <c r="D168" s="35" t="s">
        <v>319</v>
      </c>
      <c r="E168" s="5"/>
      <c r="F168" s="5">
        <v>2</v>
      </c>
      <c r="G168" s="7"/>
      <c r="H168" s="15"/>
      <c r="I168" s="15"/>
      <c r="J168" s="15"/>
      <c r="K168" s="15"/>
      <c r="L168" s="15"/>
    </row>
    <row r="169" spans="1:12" x14ac:dyDescent="0.25">
      <c r="A169" s="242"/>
      <c r="B169" s="212"/>
      <c r="C169" s="24" t="s">
        <v>320</v>
      </c>
      <c r="D169" s="35" t="s">
        <v>319</v>
      </c>
      <c r="E169" s="5"/>
      <c r="F169" s="5">
        <v>2</v>
      </c>
      <c r="G169" s="7"/>
      <c r="H169" s="15"/>
      <c r="I169" s="15"/>
      <c r="J169" s="15"/>
      <c r="K169" s="15"/>
      <c r="L169" s="15"/>
    </row>
    <row r="170" spans="1:12" x14ac:dyDescent="0.25">
      <c r="A170" s="243"/>
      <c r="B170" s="213"/>
      <c r="C170" s="24" t="s">
        <v>321</v>
      </c>
      <c r="D170" s="35" t="s">
        <v>319</v>
      </c>
      <c r="E170" s="5"/>
      <c r="F170" s="5">
        <v>2</v>
      </c>
      <c r="G170" s="7"/>
      <c r="H170" s="15"/>
      <c r="I170" s="15"/>
      <c r="J170" s="15"/>
      <c r="K170" s="15"/>
      <c r="L170" s="15"/>
    </row>
    <row r="171" spans="1:12" x14ac:dyDescent="0.25">
      <c r="A171" s="51">
        <v>3</v>
      </c>
      <c r="B171" s="6" t="s">
        <v>322</v>
      </c>
      <c r="C171" s="24" t="s">
        <v>323</v>
      </c>
      <c r="D171" s="35" t="s">
        <v>324</v>
      </c>
      <c r="E171" s="5"/>
      <c r="F171" s="5">
        <v>3</v>
      </c>
      <c r="G171" s="7"/>
      <c r="H171" s="15"/>
      <c r="I171" s="15"/>
      <c r="J171" s="15"/>
      <c r="K171" s="15"/>
      <c r="L171" s="15"/>
    </row>
    <row r="172" spans="1:12" x14ac:dyDescent="0.25">
      <c r="A172" s="51">
        <v>4</v>
      </c>
      <c r="B172" s="6" t="s">
        <v>325</v>
      </c>
      <c r="C172" s="24" t="s">
        <v>326</v>
      </c>
      <c r="D172" s="35" t="s">
        <v>173</v>
      </c>
      <c r="E172" s="5"/>
      <c r="F172" s="5">
        <v>3</v>
      </c>
      <c r="G172" s="7"/>
      <c r="H172" s="15"/>
      <c r="I172" s="15"/>
      <c r="J172" s="15"/>
      <c r="K172" s="15"/>
      <c r="L172" s="15"/>
    </row>
    <row r="173" spans="1:12" x14ac:dyDescent="0.25">
      <c r="A173" s="51">
        <v>5</v>
      </c>
      <c r="B173" s="35" t="s">
        <v>168</v>
      </c>
      <c r="C173" s="35" t="s">
        <v>169</v>
      </c>
      <c r="D173" s="35" t="s">
        <v>170</v>
      </c>
      <c r="E173" s="5"/>
      <c r="F173" s="40">
        <v>2</v>
      </c>
      <c r="G173" s="64"/>
      <c r="H173" s="15"/>
      <c r="I173" s="15"/>
      <c r="J173" s="15"/>
      <c r="K173" s="15"/>
      <c r="L173" s="15"/>
    </row>
    <row r="174" spans="1:12" x14ac:dyDescent="0.25">
      <c r="A174" s="51">
        <v>6</v>
      </c>
      <c r="B174" s="35" t="s">
        <v>327</v>
      </c>
      <c r="C174" s="24" t="s">
        <v>328</v>
      </c>
      <c r="D174" s="35" t="s">
        <v>8</v>
      </c>
      <c r="E174" s="5"/>
      <c r="F174" s="5">
        <v>2</v>
      </c>
      <c r="G174" s="7"/>
      <c r="H174" s="15"/>
      <c r="I174" s="15"/>
      <c r="J174" s="15"/>
      <c r="K174" s="15"/>
      <c r="L174" s="15"/>
    </row>
    <row r="175" spans="1:12" ht="15.75" thickBot="1" x14ac:dyDescent="0.3">
      <c r="A175" s="147">
        <v>7</v>
      </c>
      <c r="B175" s="148" t="s">
        <v>329</v>
      </c>
      <c r="C175" s="149" t="s">
        <v>330</v>
      </c>
      <c r="D175" s="148" t="s">
        <v>5</v>
      </c>
      <c r="E175" s="150"/>
      <c r="F175" s="150">
        <v>2</v>
      </c>
      <c r="G175" s="151"/>
      <c r="H175" s="15"/>
      <c r="I175" s="15"/>
      <c r="J175" s="15"/>
      <c r="K175" s="15"/>
      <c r="L175" s="15"/>
    </row>
    <row r="176" spans="1:12" ht="15.75" thickBot="1" x14ac:dyDescent="0.3">
      <c r="A176" s="214" t="s">
        <v>36</v>
      </c>
      <c r="B176" s="215"/>
      <c r="C176" s="215"/>
      <c r="D176" s="215"/>
      <c r="E176" s="215"/>
      <c r="F176" s="215"/>
      <c r="G176" s="215"/>
      <c r="H176" s="215"/>
      <c r="I176" s="216"/>
      <c r="J176" s="152"/>
      <c r="K176" s="31"/>
      <c r="L176" s="32"/>
    </row>
    <row r="177" spans="1:12" ht="15.75" thickBot="1" x14ac:dyDescent="0.3">
      <c r="A177" s="256"/>
      <c r="B177" s="257"/>
      <c r="C177" s="257"/>
      <c r="D177" s="257"/>
      <c r="E177" s="257"/>
      <c r="F177" s="257"/>
      <c r="G177" s="257"/>
      <c r="H177" s="257"/>
      <c r="I177" s="257"/>
      <c r="J177" s="257"/>
      <c r="K177" s="257"/>
      <c r="L177" s="258"/>
    </row>
    <row r="178" spans="1:12" ht="15.75" thickBot="1" x14ac:dyDescent="0.3">
      <c r="A178" s="232" t="s">
        <v>331</v>
      </c>
      <c r="B178" s="233"/>
      <c r="C178" s="233"/>
      <c r="D178" s="233"/>
      <c r="E178" s="233"/>
      <c r="F178" s="234"/>
      <c r="G178" s="244" t="s">
        <v>31</v>
      </c>
      <c r="H178" s="245"/>
      <c r="I178" s="246"/>
      <c r="J178" s="244" t="s">
        <v>32</v>
      </c>
      <c r="K178" s="245"/>
      <c r="L178" s="246"/>
    </row>
    <row r="179" spans="1:12" x14ac:dyDescent="0.25">
      <c r="A179" s="348" t="s">
        <v>0</v>
      </c>
      <c r="B179" s="350" t="s">
        <v>1</v>
      </c>
      <c r="C179" s="350" t="s">
        <v>196</v>
      </c>
      <c r="D179" s="350" t="s">
        <v>3</v>
      </c>
      <c r="E179" s="249" t="s">
        <v>44</v>
      </c>
      <c r="F179" s="346" t="s">
        <v>121</v>
      </c>
      <c r="G179" s="249" t="s">
        <v>33</v>
      </c>
      <c r="H179" s="249" t="s">
        <v>34</v>
      </c>
      <c r="I179" s="249" t="s">
        <v>35</v>
      </c>
      <c r="J179" s="249" t="s">
        <v>33</v>
      </c>
      <c r="K179" s="249" t="s">
        <v>34</v>
      </c>
      <c r="L179" s="251" t="s">
        <v>35</v>
      </c>
    </row>
    <row r="180" spans="1:12" ht="15.75" thickBot="1" x14ac:dyDescent="0.3">
      <c r="A180" s="349"/>
      <c r="B180" s="351"/>
      <c r="C180" s="351"/>
      <c r="D180" s="351"/>
      <c r="E180" s="250"/>
      <c r="F180" s="347"/>
      <c r="G180" s="250"/>
      <c r="H180" s="250"/>
      <c r="I180" s="250"/>
      <c r="J180" s="250"/>
      <c r="K180" s="250"/>
      <c r="L180" s="252"/>
    </row>
    <row r="181" spans="1:12" x14ac:dyDescent="0.25">
      <c r="A181" s="34">
        <v>32.89</v>
      </c>
      <c r="B181" s="153" t="s">
        <v>332</v>
      </c>
      <c r="C181" s="154" t="s">
        <v>333</v>
      </c>
      <c r="D181" s="154" t="s">
        <v>334</v>
      </c>
      <c r="E181" s="34"/>
      <c r="F181" s="34">
        <v>1</v>
      </c>
      <c r="G181" s="7"/>
      <c r="H181" s="15"/>
      <c r="I181" s="15"/>
      <c r="J181" s="15"/>
      <c r="K181" s="15"/>
      <c r="L181" s="15"/>
    </row>
    <row r="182" spans="1:12" x14ac:dyDescent="0.25">
      <c r="A182" s="34">
        <v>3</v>
      </c>
      <c r="B182" s="153" t="s">
        <v>335</v>
      </c>
      <c r="C182" s="154" t="s">
        <v>336</v>
      </c>
      <c r="D182" s="154" t="s">
        <v>6</v>
      </c>
      <c r="E182" s="34"/>
      <c r="F182" s="34">
        <v>3</v>
      </c>
      <c r="G182" s="7"/>
      <c r="H182" s="15"/>
      <c r="I182" s="15"/>
      <c r="J182" s="15"/>
      <c r="K182" s="15"/>
      <c r="L182" s="15"/>
    </row>
    <row r="183" spans="1:12" x14ac:dyDescent="0.25">
      <c r="A183" s="34">
        <v>4</v>
      </c>
      <c r="B183" s="154" t="s">
        <v>337</v>
      </c>
      <c r="C183" s="154" t="s">
        <v>338</v>
      </c>
      <c r="D183" s="154" t="s">
        <v>339</v>
      </c>
      <c r="E183" s="34"/>
      <c r="F183" s="34">
        <v>2</v>
      </c>
      <c r="G183" s="7"/>
      <c r="H183" s="15"/>
      <c r="I183" s="15"/>
      <c r="J183" s="15"/>
      <c r="K183" s="15"/>
      <c r="L183" s="15"/>
    </row>
    <row r="184" spans="1:12" x14ac:dyDescent="0.25">
      <c r="A184" s="34">
        <v>5</v>
      </c>
      <c r="B184" s="153" t="s">
        <v>340</v>
      </c>
      <c r="C184" s="154" t="s">
        <v>341</v>
      </c>
      <c r="D184" s="154" t="s">
        <v>342</v>
      </c>
      <c r="E184" s="34"/>
      <c r="F184" s="34">
        <v>2</v>
      </c>
      <c r="G184" s="7"/>
      <c r="H184" s="15"/>
      <c r="I184" s="15"/>
      <c r="J184" s="15"/>
      <c r="K184" s="15"/>
      <c r="L184" s="15"/>
    </row>
    <row r="185" spans="1:12" x14ac:dyDescent="0.25">
      <c r="A185" s="341">
        <v>6</v>
      </c>
      <c r="B185" s="341" t="s">
        <v>343</v>
      </c>
      <c r="C185" s="154" t="s">
        <v>344</v>
      </c>
      <c r="D185" s="154" t="s">
        <v>345</v>
      </c>
      <c r="E185" s="34"/>
      <c r="F185" s="34">
        <v>1</v>
      </c>
      <c r="G185" s="7"/>
      <c r="H185" s="15"/>
      <c r="I185" s="15"/>
      <c r="J185" s="15"/>
      <c r="K185" s="15"/>
      <c r="L185" s="15"/>
    </row>
    <row r="186" spans="1:12" x14ac:dyDescent="0.25">
      <c r="A186" s="342"/>
      <c r="B186" s="342"/>
      <c r="C186" s="154" t="s">
        <v>346</v>
      </c>
      <c r="D186" s="155" t="s">
        <v>347</v>
      </c>
      <c r="E186" s="34"/>
      <c r="F186" s="34">
        <v>1</v>
      </c>
      <c r="G186" s="7"/>
      <c r="H186" s="15"/>
      <c r="I186" s="15"/>
      <c r="J186" s="15"/>
      <c r="K186" s="15"/>
      <c r="L186" s="15"/>
    </row>
    <row r="187" spans="1:12" x14ac:dyDescent="0.25">
      <c r="A187" s="342"/>
      <c r="B187" s="342"/>
      <c r="C187" s="154" t="s">
        <v>348</v>
      </c>
      <c r="D187" s="155" t="s">
        <v>347</v>
      </c>
      <c r="E187" s="34"/>
      <c r="F187" s="34">
        <v>1</v>
      </c>
      <c r="G187" s="7"/>
      <c r="H187" s="15"/>
      <c r="I187" s="15"/>
      <c r="J187" s="15"/>
      <c r="K187" s="15"/>
      <c r="L187" s="15"/>
    </row>
    <row r="188" spans="1:12" x14ac:dyDescent="0.25">
      <c r="A188" s="343"/>
      <c r="B188" s="343"/>
      <c r="C188" s="154" t="s">
        <v>349</v>
      </c>
      <c r="D188" s="155" t="s">
        <v>347</v>
      </c>
      <c r="E188" s="34"/>
      <c r="F188" s="34">
        <v>1</v>
      </c>
      <c r="G188" s="7"/>
      <c r="H188" s="15"/>
      <c r="I188" s="15"/>
      <c r="J188" s="15"/>
      <c r="K188" s="15"/>
      <c r="L188" s="15"/>
    </row>
    <row r="189" spans="1:12" x14ac:dyDescent="0.25">
      <c r="A189" s="341">
        <v>7</v>
      </c>
      <c r="B189" s="344" t="s">
        <v>350</v>
      </c>
      <c r="C189" s="154" t="s">
        <v>351</v>
      </c>
      <c r="D189" s="154" t="s">
        <v>251</v>
      </c>
      <c r="E189" s="34"/>
      <c r="F189" s="34">
        <v>2</v>
      </c>
      <c r="G189" s="7"/>
      <c r="H189" s="15"/>
      <c r="I189" s="15"/>
      <c r="J189" s="15"/>
      <c r="K189" s="15"/>
      <c r="L189" s="15"/>
    </row>
    <row r="190" spans="1:12" x14ac:dyDescent="0.25">
      <c r="A190" s="343"/>
      <c r="B190" s="345"/>
      <c r="C190" s="154" t="s">
        <v>352</v>
      </c>
      <c r="D190" s="154" t="s">
        <v>353</v>
      </c>
      <c r="E190" s="34"/>
      <c r="F190" s="34">
        <v>2</v>
      </c>
      <c r="G190" s="7"/>
      <c r="H190" s="15"/>
      <c r="I190" s="15"/>
      <c r="J190" s="15"/>
      <c r="K190" s="15"/>
      <c r="L190" s="15"/>
    </row>
    <row r="191" spans="1:12" x14ac:dyDescent="0.25">
      <c r="A191" s="34">
        <v>8</v>
      </c>
      <c r="B191" s="153" t="s">
        <v>354</v>
      </c>
      <c r="C191" s="153" t="s">
        <v>355</v>
      </c>
      <c r="D191" s="153" t="s">
        <v>356</v>
      </c>
      <c r="E191" s="34"/>
      <c r="F191" s="34">
        <v>3</v>
      </c>
      <c r="G191" s="7"/>
      <c r="H191" s="15"/>
      <c r="I191" s="15"/>
      <c r="J191" s="15"/>
      <c r="K191" s="15"/>
      <c r="L191" s="15"/>
    </row>
    <row r="192" spans="1:12" x14ac:dyDescent="0.25">
      <c r="A192" s="341">
        <v>9</v>
      </c>
      <c r="B192" s="341" t="s">
        <v>357</v>
      </c>
      <c r="C192" s="153" t="s">
        <v>358</v>
      </c>
      <c r="D192" s="153" t="s">
        <v>359</v>
      </c>
      <c r="E192" s="34"/>
      <c r="F192" s="34">
        <v>2</v>
      </c>
      <c r="G192" s="7"/>
      <c r="H192" s="15"/>
      <c r="I192" s="15"/>
      <c r="J192" s="15"/>
      <c r="K192" s="15"/>
      <c r="L192" s="15"/>
    </row>
    <row r="193" spans="1:12" x14ac:dyDescent="0.25">
      <c r="A193" s="343"/>
      <c r="B193" s="343"/>
      <c r="C193" s="156" t="s">
        <v>360</v>
      </c>
      <c r="D193" s="156" t="s">
        <v>361</v>
      </c>
      <c r="E193" s="34"/>
      <c r="F193" s="34">
        <v>2</v>
      </c>
      <c r="G193" s="7"/>
      <c r="H193" s="15"/>
      <c r="I193" s="15"/>
      <c r="J193" s="15"/>
      <c r="K193" s="15"/>
      <c r="L193" s="15"/>
    </row>
    <row r="194" spans="1:12" x14ac:dyDescent="0.25">
      <c r="A194" s="341">
        <v>10</v>
      </c>
      <c r="B194" s="341" t="s">
        <v>362</v>
      </c>
      <c r="C194" s="153" t="s">
        <v>363</v>
      </c>
      <c r="D194" s="153" t="s">
        <v>364</v>
      </c>
      <c r="E194" s="34"/>
      <c r="F194" s="34">
        <v>1</v>
      </c>
      <c r="G194" s="7"/>
      <c r="H194" s="15"/>
      <c r="I194" s="15"/>
      <c r="J194" s="15"/>
      <c r="K194" s="15"/>
      <c r="L194" s="15"/>
    </row>
    <row r="195" spans="1:12" x14ac:dyDescent="0.25">
      <c r="A195" s="343"/>
      <c r="B195" s="343"/>
      <c r="C195" s="153" t="s">
        <v>365</v>
      </c>
      <c r="D195" s="153" t="s">
        <v>366</v>
      </c>
      <c r="E195" s="34"/>
      <c r="F195" s="34">
        <v>1</v>
      </c>
      <c r="G195" s="7"/>
      <c r="H195" s="15"/>
      <c r="I195" s="15"/>
      <c r="J195" s="15"/>
      <c r="K195" s="15"/>
      <c r="L195" s="15"/>
    </row>
    <row r="196" spans="1:12" x14ac:dyDescent="0.25">
      <c r="A196" s="341">
        <v>11</v>
      </c>
      <c r="B196" s="341" t="s">
        <v>367</v>
      </c>
      <c r="C196" s="153" t="s">
        <v>368</v>
      </c>
      <c r="D196" s="153" t="s">
        <v>369</v>
      </c>
      <c r="E196" s="34"/>
      <c r="F196" s="34">
        <v>3</v>
      </c>
      <c r="G196" s="157"/>
      <c r="H196" s="15"/>
      <c r="I196" s="15"/>
      <c r="J196" s="15"/>
      <c r="K196" s="15"/>
      <c r="L196" s="15"/>
    </row>
    <row r="197" spans="1:12" x14ac:dyDescent="0.25">
      <c r="A197" s="343"/>
      <c r="B197" s="343"/>
      <c r="C197" s="153" t="s">
        <v>370</v>
      </c>
      <c r="D197" s="158" t="s">
        <v>371</v>
      </c>
      <c r="E197" s="34"/>
      <c r="F197" s="34">
        <v>2</v>
      </c>
      <c r="G197" s="28"/>
      <c r="H197" s="15"/>
      <c r="I197" s="15"/>
      <c r="J197" s="15"/>
      <c r="K197" s="15"/>
      <c r="L197" s="15"/>
    </row>
    <row r="198" spans="1:12" x14ac:dyDescent="0.25">
      <c r="A198" s="341">
        <v>12</v>
      </c>
      <c r="B198" s="235" t="s">
        <v>372</v>
      </c>
      <c r="C198" s="35" t="s">
        <v>373</v>
      </c>
      <c r="D198" s="35" t="s">
        <v>374</v>
      </c>
      <c r="E198" s="34"/>
      <c r="F198" s="5">
        <v>4</v>
      </c>
      <c r="G198" s="157"/>
      <c r="H198" s="15"/>
      <c r="I198" s="15"/>
      <c r="J198" s="15"/>
      <c r="K198" s="15"/>
      <c r="L198" s="15"/>
    </row>
    <row r="199" spans="1:12" x14ac:dyDescent="0.25">
      <c r="A199" s="342"/>
      <c r="B199" s="236"/>
      <c r="C199" s="35" t="s">
        <v>375</v>
      </c>
      <c r="D199" s="35" t="s">
        <v>376</v>
      </c>
      <c r="E199" s="34"/>
      <c r="F199" s="5">
        <v>1</v>
      </c>
      <c r="G199" s="157"/>
      <c r="H199" s="15"/>
      <c r="I199" s="15"/>
      <c r="J199" s="15"/>
      <c r="K199" s="15"/>
      <c r="L199" s="15"/>
    </row>
    <row r="200" spans="1:12" x14ac:dyDescent="0.25">
      <c r="A200" s="342"/>
      <c r="B200" s="236"/>
      <c r="C200" s="35" t="s">
        <v>377</v>
      </c>
      <c r="D200" s="35" t="s">
        <v>378</v>
      </c>
      <c r="E200" s="34"/>
      <c r="F200" s="5">
        <v>1</v>
      </c>
      <c r="G200" s="157"/>
      <c r="H200" s="15"/>
      <c r="I200" s="15"/>
      <c r="J200" s="15"/>
      <c r="K200" s="15"/>
      <c r="L200" s="15"/>
    </row>
    <row r="201" spans="1:12" x14ac:dyDescent="0.25">
      <c r="A201" s="343"/>
      <c r="B201" s="237"/>
      <c r="C201" s="35" t="s">
        <v>379</v>
      </c>
      <c r="D201" s="35" t="s">
        <v>376</v>
      </c>
      <c r="E201" s="34"/>
      <c r="F201" s="5">
        <v>1</v>
      </c>
      <c r="G201" s="157"/>
      <c r="H201" s="15"/>
      <c r="I201" s="15"/>
      <c r="J201" s="15"/>
      <c r="K201" s="15"/>
      <c r="L201" s="15"/>
    </row>
    <row r="202" spans="1:12" x14ac:dyDescent="0.25">
      <c r="A202" s="341">
        <v>13</v>
      </c>
      <c r="B202" s="235" t="s">
        <v>380</v>
      </c>
      <c r="C202" s="35" t="s">
        <v>381</v>
      </c>
      <c r="D202" s="35" t="s">
        <v>382</v>
      </c>
      <c r="E202" s="34"/>
      <c r="F202" s="5">
        <v>1</v>
      </c>
      <c r="G202" s="157"/>
      <c r="H202" s="15"/>
      <c r="I202" s="15"/>
      <c r="J202" s="15"/>
      <c r="K202" s="15"/>
      <c r="L202" s="15"/>
    </row>
    <row r="203" spans="1:12" x14ac:dyDescent="0.25">
      <c r="A203" s="342"/>
      <c r="B203" s="236"/>
      <c r="C203" s="35" t="s">
        <v>383</v>
      </c>
      <c r="D203" s="35" t="s">
        <v>384</v>
      </c>
      <c r="E203" s="34"/>
      <c r="F203" s="5">
        <v>1</v>
      </c>
      <c r="G203" s="157"/>
      <c r="H203" s="15"/>
      <c r="I203" s="15"/>
      <c r="J203" s="15"/>
      <c r="K203" s="15"/>
      <c r="L203" s="15"/>
    </row>
    <row r="204" spans="1:12" x14ac:dyDescent="0.25">
      <c r="A204" s="342"/>
      <c r="B204" s="236"/>
      <c r="C204" s="35" t="s">
        <v>385</v>
      </c>
      <c r="D204" s="35" t="s">
        <v>384</v>
      </c>
      <c r="E204" s="5"/>
      <c r="F204" s="5">
        <v>1</v>
      </c>
      <c r="G204" s="157"/>
      <c r="H204" s="15"/>
      <c r="I204" s="15"/>
      <c r="J204" s="15"/>
      <c r="K204" s="15"/>
      <c r="L204" s="15"/>
    </row>
    <row r="205" spans="1:12" x14ac:dyDescent="0.25">
      <c r="A205" s="343"/>
      <c r="B205" s="237"/>
      <c r="C205" s="35" t="s">
        <v>386</v>
      </c>
      <c r="D205" s="35" t="s">
        <v>384</v>
      </c>
      <c r="E205" s="5"/>
      <c r="F205" s="5">
        <v>1</v>
      </c>
      <c r="G205" s="157"/>
      <c r="H205" s="15"/>
      <c r="I205" s="15"/>
      <c r="J205" s="15"/>
      <c r="K205" s="15"/>
      <c r="L205" s="15"/>
    </row>
    <row r="206" spans="1:12" x14ac:dyDescent="0.25">
      <c r="A206" s="341">
        <v>14</v>
      </c>
      <c r="B206" s="235" t="s">
        <v>387</v>
      </c>
      <c r="C206" s="35" t="s">
        <v>388</v>
      </c>
      <c r="D206" s="35" t="s">
        <v>389</v>
      </c>
      <c r="E206" s="5"/>
      <c r="F206" s="5">
        <v>2</v>
      </c>
      <c r="G206" s="157"/>
      <c r="H206" s="15"/>
      <c r="I206" s="15"/>
      <c r="J206" s="15"/>
      <c r="K206" s="15"/>
      <c r="L206" s="15"/>
    </row>
    <row r="207" spans="1:12" x14ac:dyDescent="0.25">
      <c r="A207" s="343"/>
      <c r="B207" s="237"/>
      <c r="C207" s="35" t="s">
        <v>390</v>
      </c>
      <c r="D207" s="35" t="s">
        <v>391</v>
      </c>
      <c r="E207" s="5"/>
      <c r="F207" s="5">
        <v>1</v>
      </c>
      <c r="G207" s="157"/>
      <c r="H207" s="15"/>
      <c r="I207" s="15"/>
      <c r="J207" s="15"/>
      <c r="K207" s="15"/>
      <c r="L207" s="15"/>
    </row>
    <row r="208" spans="1:12" x14ac:dyDescent="0.25">
      <c r="A208" s="34">
        <v>15</v>
      </c>
      <c r="B208" s="35" t="s">
        <v>392</v>
      </c>
      <c r="C208" s="35" t="s">
        <v>393</v>
      </c>
      <c r="D208" s="35" t="s">
        <v>394</v>
      </c>
      <c r="E208" s="5"/>
      <c r="F208" s="5">
        <v>2</v>
      </c>
      <c r="G208" s="7"/>
      <c r="H208" s="15"/>
      <c r="I208" s="15"/>
      <c r="J208" s="15"/>
      <c r="K208" s="15"/>
      <c r="L208" s="15"/>
    </row>
    <row r="209" spans="1:12" x14ac:dyDescent="0.25">
      <c r="A209" s="208">
        <v>16</v>
      </c>
      <c r="B209" s="211" t="s">
        <v>395</v>
      </c>
      <c r="C209" s="159" t="s">
        <v>396</v>
      </c>
      <c r="D209" s="159" t="s">
        <v>397</v>
      </c>
      <c r="E209" s="160"/>
      <c r="F209" s="160">
        <v>2</v>
      </c>
      <c r="G209" s="15"/>
      <c r="H209" s="15"/>
      <c r="I209" s="15"/>
      <c r="J209" s="15"/>
      <c r="K209" s="15"/>
      <c r="L209" s="15"/>
    </row>
    <row r="210" spans="1:12" x14ac:dyDescent="0.25">
      <c r="A210" s="209"/>
      <c r="B210" s="212"/>
      <c r="C210" s="153" t="s">
        <v>398</v>
      </c>
      <c r="D210" s="153" t="s">
        <v>399</v>
      </c>
      <c r="E210" s="34"/>
      <c r="F210" s="5">
        <v>1</v>
      </c>
      <c r="G210" s="7"/>
      <c r="H210" s="15"/>
      <c r="I210" s="15"/>
      <c r="J210" s="15"/>
      <c r="K210" s="15"/>
      <c r="L210" s="15"/>
    </row>
    <row r="211" spans="1:12" x14ac:dyDescent="0.25">
      <c r="A211" s="209"/>
      <c r="B211" s="212"/>
      <c r="C211" s="153" t="s">
        <v>400</v>
      </c>
      <c r="D211" s="153" t="s">
        <v>399</v>
      </c>
      <c r="E211" s="34"/>
      <c r="F211" s="5">
        <v>1</v>
      </c>
      <c r="G211" s="7"/>
      <c r="H211" s="15"/>
      <c r="I211" s="15"/>
      <c r="J211" s="15"/>
      <c r="K211" s="15"/>
      <c r="L211" s="15"/>
    </row>
    <row r="212" spans="1:12" x14ac:dyDescent="0.25">
      <c r="A212" s="210"/>
      <c r="B212" s="213"/>
      <c r="C212" s="153" t="s">
        <v>401</v>
      </c>
      <c r="D212" s="153" t="s">
        <v>399</v>
      </c>
      <c r="E212" s="34"/>
      <c r="F212" s="5">
        <v>1</v>
      </c>
      <c r="G212" s="7"/>
      <c r="H212" s="15"/>
      <c r="I212" s="15"/>
      <c r="J212" s="15"/>
      <c r="K212" s="15"/>
      <c r="L212" s="15"/>
    </row>
    <row r="213" spans="1:12" ht="25.5" x14ac:dyDescent="0.25">
      <c r="A213" s="42">
        <v>17</v>
      </c>
      <c r="B213" s="39" t="s">
        <v>402</v>
      </c>
      <c r="C213" s="153" t="s">
        <v>403</v>
      </c>
      <c r="D213" s="153" t="s">
        <v>404</v>
      </c>
      <c r="E213" s="34"/>
      <c r="F213" s="5">
        <v>3</v>
      </c>
      <c r="G213" s="7"/>
      <c r="H213" s="15"/>
      <c r="I213" s="15"/>
      <c r="J213" s="15"/>
      <c r="K213" s="15"/>
      <c r="L213" s="15"/>
    </row>
    <row r="214" spans="1:12" x14ac:dyDescent="0.25">
      <c r="A214" s="208">
        <v>18</v>
      </c>
      <c r="B214" s="211" t="s">
        <v>405</v>
      </c>
      <c r="C214" s="153" t="s">
        <v>406</v>
      </c>
      <c r="D214" s="153" t="s">
        <v>407</v>
      </c>
      <c r="E214" s="34"/>
      <c r="F214" s="5">
        <v>1</v>
      </c>
      <c r="G214" s="7"/>
      <c r="H214" s="15"/>
      <c r="I214" s="15"/>
      <c r="J214" s="15"/>
      <c r="K214" s="15"/>
      <c r="L214" s="15"/>
    </row>
    <row r="215" spans="1:12" x14ac:dyDescent="0.25">
      <c r="A215" s="209"/>
      <c r="B215" s="212"/>
      <c r="C215" s="153" t="s">
        <v>408</v>
      </c>
      <c r="D215" s="153" t="s">
        <v>409</v>
      </c>
      <c r="E215" s="34"/>
      <c r="F215" s="5">
        <v>1</v>
      </c>
      <c r="G215" s="7"/>
      <c r="H215" s="15"/>
      <c r="I215" s="15"/>
      <c r="J215" s="15"/>
      <c r="K215" s="15"/>
      <c r="L215" s="15"/>
    </row>
    <row r="216" spans="1:12" x14ac:dyDescent="0.25">
      <c r="A216" s="209"/>
      <c r="B216" s="212"/>
      <c r="C216" s="153" t="s">
        <v>410</v>
      </c>
      <c r="D216" s="153" t="s">
        <v>411</v>
      </c>
      <c r="E216" s="34"/>
      <c r="F216" s="5">
        <v>1</v>
      </c>
      <c r="G216" s="7"/>
      <c r="H216" s="15"/>
      <c r="I216" s="15"/>
      <c r="J216" s="15"/>
      <c r="K216" s="15"/>
      <c r="L216" s="15"/>
    </row>
    <row r="217" spans="1:12" x14ac:dyDescent="0.25">
      <c r="A217" s="210"/>
      <c r="B217" s="213"/>
      <c r="C217" s="153" t="s">
        <v>412</v>
      </c>
      <c r="D217" s="153" t="s">
        <v>411</v>
      </c>
      <c r="E217" s="34"/>
      <c r="F217" s="5">
        <v>1</v>
      </c>
      <c r="G217" s="7"/>
      <c r="H217" s="15"/>
      <c r="I217" s="15"/>
      <c r="J217" s="15"/>
      <c r="K217" s="15"/>
      <c r="L217" s="15"/>
    </row>
    <row r="218" spans="1:12" x14ac:dyDescent="0.25">
      <c r="A218" s="208">
        <v>19</v>
      </c>
      <c r="B218" s="211" t="s">
        <v>413</v>
      </c>
      <c r="C218" s="153" t="s">
        <v>414</v>
      </c>
      <c r="D218" s="153" t="s">
        <v>415</v>
      </c>
      <c r="E218" s="34"/>
      <c r="F218" s="5">
        <v>1</v>
      </c>
      <c r="G218" s="7"/>
      <c r="H218" s="15"/>
      <c r="I218" s="15"/>
      <c r="J218" s="15"/>
      <c r="K218" s="15"/>
      <c r="L218" s="15"/>
    </row>
    <row r="219" spans="1:12" x14ac:dyDescent="0.25">
      <c r="A219" s="209"/>
      <c r="B219" s="212"/>
      <c r="C219" s="153" t="s">
        <v>416</v>
      </c>
      <c r="D219" s="153" t="s">
        <v>417</v>
      </c>
      <c r="E219" s="34"/>
      <c r="F219" s="5">
        <v>1</v>
      </c>
      <c r="G219" s="7"/>
      <c r="H219" s="15"/>
      <c r="I219" s="15"/>
      <c r="J219" s="15"/>
      <c r="K219" s="15"/>
      <c r="L219" s="15"/>
    </row>
    <row r="220" spans="1:12" x14ac:dyDescent="0.25">
      <c r="A220" s="209"/>
      <c r="B220" s="212"/>
      <c r="C220" s="153" t="s">
        <v>418</v>
      </c>
      <c r="D220" s="153" t="s">
        <v>417</v>
      </c>
      <c r="E220" s="34"/>
      <c r="F220" s="5">
        <v>1</v>
      </c>
      <c r="G220" s="7"/>
      <c r="H220" s="15"/>
      <c r="I220" s="15"/>
      <c r="J220" s="15"/>
      <c r="K220" s="15"/>
      <c r="L220" s="15"/>
    </row>
    <row r="221" spans="1:12" x14ac:dyDescent="0.25">
      <c r="A221" s="210"/>
      <c r="B221" s="213"/>
      <c r="C221" s="153" t="s">
        <v>419</v>
      </c>
      <c r="D221" s="153" t="s">
        <v>417</v>
      </c>
      <c r="E221" s="34"/>
      <c r="F221" s="5">
        <v>1</v>
      </c>
      <c r="G221" s="7"/>
      <c r="H221" s="15"/>
      <c r="I221" s="15"/>
      <c r="J221" s="15"/>
      <c r="K221" s="15"/>
      <c r="L221" s="15"/>
    </row>
    <row r="222" spans="1:12" x14ac:dyDescent="0.25">
      <c r="A222" s="208">
        <v>20</v>
      </c>
      <c r="B222" s="211" t="s">
        <v>420</v>
      </c>
      <c r="C222" s="38" t="s">
        <v>421</v>
      </c>
      <c r="D222" s="38" t="s">
        <v>422</v>
      </c>
      <c r="E222" s="34"/>
      <c r="F222" s="40">
        <v>2</v>
      </c>
      <c r="G222" s="7"/>
      <c r="H222" s="15"/>
      <c r="I222" s="15"/>
      <c r="J222" s="15"/>
      <c r="K222" s="15"/>
      <c r="L222" s="15"/>
    </row>
    <row r="223" spans="1:12" x14ac:dyDescent="0.25">
      <c r="A223" s="209"/>
      <c r="B223" s="212"/>
      <c r="C223" s="38" t="s">
        <v>423</v>
      </c>
      <c r="D223" s="38" t="s">
        <v>422</v>
      </c>
      <c r="E223" s="34"/>
      <c r="F223" s="40">
        <v>1</v>
      </c>
      <c r="G223" s="7"/>
      <c r="H223" s="15"/>
      <c r="I223" s="15"/>
      <c r="J223" s="15"/>
      <c r="K223" s="15"/>
      <c r="L223" s="15"/>
    </row>
    <row r="224" spans="1:12" x14ac:dyDescent="0.25">
      <c r="A224" s="209"/>
      <c r="B224" s="212"/>
      <c r="C224" s="38" t="s">
        <v>424</v>
      </c>
      <c r="D224" s="38" t="s">
        <v>422</v>
      </c>
      <c r="E224" s="34"/>
      <c r="F224" s="40">
        <v>1</v>
      </c>
      <c r="G224" s="7"/>
      <c r="H224" s="15"/>
      <c r="I224" s="15"/>
      <c r="J224" s="15"/>
      <c r="K224" s="15"/>
      <c r="L224" s="15"/>
    </row>
    <row r="225" spans="1:12" x14ac:dyDescent="0.25">
      <c r="A225" s="210"/>
      <c r="B225" s="213"/>
      <c r="C225" s="38" t="s">
        <v>425</v>
      </c>
      <c r="D225" s="38" t="s">
        <v>422</v>
      </c>
      <c r="E225" s="34"/>
      <c r="F225" s="40">
        <v>1</v>
      </c>
      <c r="G225" s="7"/>
      <c r="H225" s="15"/>
      <c r="I225" s="15"/>
      <c r="J225" s="15"/>
      <c r="K225" s="15"/>
      <c r="L225" s="15"/>
    </row>
    <row r="226" spans="1:12" x14ac:dyDescent="0.25">
      <c r="A226" s="140">
        <v>21</v>
      </c>
      <c r="B226" s="199" t="s">
        <v>426</v>
      </c>
      <c r="C226" s="199" t="s">
        <v>427</v>
      </c>
      <c r="D226" s="199" t="s">
        <v>428</v>
      </c>
      <c r="E226" s="200"/>
      <c r="F226" s="140">
        <v>3</v>
      </c>
      <c r="G226" s="94"/>
      <c r="H226" s="15"/>
      <c r="I226" s="15"/>
      <c r="J226" s="15"/>
      <c r="K226" s="15"/>
      <c r="L226" s="15"/>
    </row>
    <row r="227" spans="1:12" x14ac:dyDescent="0.25">
      <c r="A227" s="352">
        <v>22</v>
      </c>
      <c r="B227" s="353" t="s">
        <v>429</v>
      </c>
      <c r="C227" s="199" t="s">
        <v>499</v>
      </c>
      <c r="D227" s="199" t="s">
        <v>430</v>
      </c>
      <c r="E227" s="200"/>
      <c r="F227" s="140">
        <v>4</v>
      </c>
      <c r="G227" s="94"/>
      <c r="H227" s="15"/>
      <c r="I227" s="15"/>
      <c r="J227" s="15"/>
      <c r="K227" s="15"/>
      <c r="L227" s="15"/>
    </row>
    <row r="228" spans="1:12" x14ac:dyDescent="0.25">
      <c r="A228" s="352"/>
      <c r="B228" s="353"/>
      <c r="C228" s="199" t="s">
        <v>500</v>
      </c>
      <c r="D228" s="199" t="s">
        <v>431</v>
      </c>
      <c r="E228" s="200"/>
      <c r="F228" s="140">
        <v>4</v>
      </c>
      <c r="G228" s="94"/>
      <c r="H228" s="15"/>
      <c r="I228" s="15"/>
      <c r="J228" s="15"/>
      <c r="K228" s="15"/>
      <c r="L228" s="15"/>
    </row>
    <row r="229" spans="1:12" x14ac:dyDescent="0.25">
      <c r="A229" s="352"/>
      <c r="B229" s="353"/>
      <c r="C229" s="199" t="s">
        <v>501</v>
      </c>
      <c r="D229" s="199" t="s">
        <v>432</v>
      </c>
      <c r="E229" s="200"/>
      <c r="F229" s="140">
        <v>4</v>
      </c>
      <c r="G229" s="94"/>
      <c r="H229" s="15"/>
      <c r="I229" s="15"/>
      <c r="J229" s="15"/>
      <c r="K229" s="15"/>
      <c r="L229" s="15"/>
    </row>
    <row r="230" spans="1:12" ht="15.75" thickBot="1" x14ac:dyDescent="0.3">
      <c r="A230" s="352"/>
      <c r="B230" s="353"/>
      <c r="C230" s="201" t="s">
        <v>502</v>
      </c>
      <c r="D230" s="201" t="s">
        <v>432</v>
      </c>
      <c r="E230" s="202"/>
      <c r="F230" s="140">
        <v>4</v>
      </c>
      <c r="G230" s="201"/>
      <c r="H230" s="15"/>
      <c r="I230" s="15"/>
      <c r="J230" s="15"/>
      <c r="K230" s="15"/>
      <c r="L230" s="15"/>
    </row>
    <row r="231" spans="1:12" ht="15.75" thickBot="1" x14ac:dyDescent="0.3">
      <c r="A231" s="214" t="s">
        <v>36</v>
      </c>
      <c r="B231" s="215"/>
      <c r="C231" s="215"/>
      <c r="D231" s="215"/>
      <c r="E231" s="215"/>
      <c r="F231" s="215"/>
      <c r="G231" s="215"/>
      <c r="H231" s="215"/>
      <c r="I231" s="216"/>
      <c r="J231" s="152"/>
      <c r="K231" s="31"/>
      <c r="L231" s="32"/>
    </row>
    <row r="232" spans="1:12" ht="15.75" thickBot="1" x14ac:dyDescent="0.3">
      <c r="A232" s="256"/>
      <c r="B232" s="257"/>
      <c r="C232" s="257"/>
      <c r="D232" s="257"/>
      <c r="E232" s="257"/>
      <c r="F232" s="257"/>
      <c r="G232" s="257"/>
      <c r="H232" s="257"/>
      <c r="I232" s="257"/>
      <c r="J232" s="257"/>
      <c r="K232" s="257"/>
      <c r="L232" s="258"/>
    </row>
    <row r="233" spans="1:12" ht="15.75" thickBot="1" x14ac:dyDescent="0.3">
      <c r="A233" s="232" t="s">
        <v>433</v>
      </c>
      <c r="B233" s="233"/>
      <c r="C233" s="233"/>
      <c r="D233" s="233"/>
      <c r="E233" s="233"/>
      <c r="F233" s="234"/>
      <c r="G233" s="244" t="s">
        <v>31</v>
      </c>
      <c r="H233" s="245"/>
      <c r="I233" s="305"/>
      <c r="J233" s="306" t="s">
        <v>32</v>
      </c>
      <c r="K233" s="245"/>
      <c r="L233" s="246"/>
    </row>
    <row r="234" spans="1:12" x14ac:dyDescent="0.25">
      <c r="A234" s="247" t="s">
        <v>0</v>
      </c>
      <c r="B234" s="249" t="s">
        <v>1</v>
      </c>
      <c r="C234" s="249" t="s">
        <v>434</v>
      </c>
      <c r="D234" s="249" t="s">
        <v>3</v>
      </c>
      <c r="E234" s="249" t="s">
        <v>44</v>
      </c>
      <c r="F234" s="249" t="s">
        <v>197</v>
      </c>
      <c r="G234" s="321" t="s">
        <v>33</v>
      </c>
      <c r="H234" s="321" t="s">
        <v>34</v>
      </c>
      <c r="I234" s="321" t="s">
        <v>35</v>
      </c>
      <c r="J234" s="321" t="s">
        <v>33</v>
      </c>
      <c r="K234" s="321" t="s">
        <v>34</v>
      </c>
      <c r="L234" s="323" t="s">
        <v>35</v>
      </c>
    </row>
    <row r="235" spans="1:12" ht="15.75" thickBot="1" x14ac:dyDescent="0.3">
      <c r="A235" s="248"/>
      <c r="B235" s="250"/>
      <c r="C235" s="250"/>
      <c r="D235" s="250"/>
      <c r="E235" s="250"/>
      <c r="F235" s="250"/>
      <c r="G235" s="322"/>
      <c r="H235" s="322"/>
      <c r="I235" s="322"/>
      <c r="J235" s="322"/>
      <c r="K235" s="322"/>
      <c r="L235" s="324"/>
    </row>
    <row r="236" spans="1:12" x14ac:dyDescent="0.25">
      <c r="A236" s="321">
        <v>1</v>
      </c>
      <c r="B236" s="321" t="s">
        <v>435</v>
      </c>
      <c r="C236" s="161" t="s">
        <v>481</v>
      </c>
      <c r="D236" s="115" t="s">
        <v>436</v>
      </c>
      <c r="E236" s="115"/>
      <c r="F236" s="113">
        <v>1</v>
      </c>
      <c r="G236" s="88"/>
      <c r="H236" s="77"/>
      <c r="I236" s="77"/>
      <c r="J236" s="77"/>
      <c r="K236" s="77"/>
      <c r="L236" s="77"/>
    </row>
    <row r="237" spans="1:12" x14ac:dyDescent="0.25">
      <c r="A237" s="325"/>
      <c r="B237" s="325"/>
      <c r="C237" s="115" t="s">
        <v>482</v>
      </c>
      <c r="D237" s="115" t="s">
        <v>437</v>
      </c>
      <c r="E237" s="115"/>
      <c r="F237" s="113">
        <v>1</v>
      </c>
      <c r="G237" s="88"/>
      <c r="H237" s="77"/>
      <c r="I237" s="77"/>
      <c r="J237" s="77"/>
      <c r="K237" s="77"/>
      <c r="L237" s="77"/>
    </row>
    <row r="238" spans="1:12" x14ac:dyDescent="0.25">
      <c r="A238" s="325"/>
      <c r="B238" s="325"/>
      <c r="C238" s="115" t="s">
        <v>483</v>
      </c>
      <c r="D238" s="115" t="s">
        <v>438</v>
      </c>
      <c r="E238" s="115"/>
      <c r="F238" s="113">
        <v>1</v>
      </c>
      <c r="G238" s="88"/>
      <c r="H238" s="77"/>
      <c r="I238" s="77"/>
      <c r="J238" s="77"/>
      <c r="K238" s="77"/>
      <c r="L238" s="77"/>
    </row>
    <row r="239" spans="1:12" x14ac:dyDescent="0.25">
      <c r="A239" s="326"/>
      <c r="B239" s="326"/>
      <c r="C239" s="115" t="s">
        <v>484</v>
      </c>
      <c r="D239" s="115" t="s">
        <v>438</v>
      </c>
      <c r="E239" s="115"/>
      <c r="F239" s="113">
        <v>1</v>
      </c>
      <c r="G239" s="88"/>
      <c r="H239" s="77"/>
      <c r="I239" s="77"/>
      <c r="J239" s="77"/>
      <c r="K239" s="77"/>
      <c r="L239" s="77"/>
    </row>
    <row r="240" spans="1:12" x14ac:dyDescent="0.25">
      <c r="A240" s="113">
        <v>2</v>
      </c>
      <c r="B240" s="162" t="s">
        <v>439</v>
      </c>
      <c r="C240" s="114" t="s">
        <v>440</v>
      </c>
      <c r="D240" s="115" t="s">
        <v>441</v>
      </c>
      <c r="E240" s="115"/>
      <c r="F240" s="113">
        <v>5</v>
      </c>
      <c r="G240" s="88"/>
      <c r="H240" s="77"/>
      <c r="I240" s="77"/>
      <c r="J240" s="77"/>
      <c r="K240" s="77"/>
      <c r="L240" s="77"/>
    </row>
    <row r="241" spans="1:12" ht="15.75" thickBot="1" x14ac:dyDescent="0.3">
      <c r="A241" s="113">
        <v>3</v>
      </c>
      <c r="B241" s="115" t="s">
        <v>442</v>
      </c>
      <c r="C241" s="163" t="s">
        <v>443</v>
      </c>
      <c r="D241" s="115" t="s">
        <v>444</v>
      </c>
      <c r="E241" s="115"/>
      <c r="F241" s="113">
        <v>1</v>
      </c>
      <c r="G241" s="88"/>
      <c r="H241" s="77"/>
      <c r="I241" s="77"/>
      <c r="J241" s="77"/>
      <c r="K241" s="77"/>
      <c r="L241" s="77"/>
    </row>
    <row r="242" spans="1:12" ht="15.75" thickBot="1" x14ac:dyDescent="0.3">
      <c r="A242" s="354" t="s">
        <v>445</v>
      </c>
      <c r="B242" s="355"/>
      <c r="C242" s="355"/>
      <c r="D242" s="355"/>
      <c r="E242" s="355"/>
      <c r="F242" s="355"/>
      <c r="G242" s="355"/>
      <c r="H242" s="355"/>
      <c r="I242" s="356"/>
      <c r="J242" s="164"/>
      <c r="K242" s="104"/>
      <c r="L242" s="105"/>
    </row>
    <row r="243" spans="1:12" ht="15.75" thickBot="1" x14ac:dyDescent="0.3">
      <c r="A243" s="256"/>
      <c r="B243" s="257"/>
      <c r="C243" s="257"/>
      <c r="D243" s="257"/>
      <c r="E243" s="257"/>
      <c r="F243" s="257"/>
      <c r="G243" s="257"/>
      <c r="H243" s="257"/>
      <c r="I243" s="257"/>
      <c r="J243" s="257"/>
      <c r="K243" s="257"/>
      <c r="L243" s="258"/>
    </row>
    <row r="244" spans="1:12" ht="15.75" thickBot="1" x14ac:dyDescent="0.3">
      <c r="A244" s="232" t="s">
        <v>446</v>
      </c>
      <c r="B244" s="233"/>
      <c r="C244" s="233"/>
      <c r="D244" s="233"/>
      <c r="E244" s="233"/>
      <c r="F244" s="233"/>
      <c r="G244" s="165"/>
      <c r="H244" s="165"/>
      <c r="I244" s="165"/>
      <c r="J244" s="165"/>
      <c r="K244" s="165"/>
      <c r="L244" s="166"/>
    </row>
    <row r="245" spans="1:12" ht="15.75" thickBot="1" x14ac:dyDescent="0.3">
      <c r="A245" s="361" t="s">
        <v>0</v>
      </c>
      <c r="B245" s="357" t="s">
        <v>1</v>
      </c>
      <c r="C245" s="357" t="s">
        <v>434</v>
      </c>
      <c r="D245" s="357" t="s">
        <v>3</v>
      </c>
      <c r="E245" s="357" t="s">
        <v>44</v>
      </c>
      <c r="F245" s="357" t="s">
        <v>197</v>
      </c>
      <c r="G245" s="358" t="s">
        <v>31</v>
      </c>
      <c r="H245" s="358"/>
      <c r="I245" s="358"/>
      <c r="J245" s="359" t="s">
        <v>32</v>
      </c>
      <c r="K245" s="359"/>
      <c r="L245" s="359"/>
    </row>
    <row r="246" spans="1:12" ht="26.25" thickBot="1" x14ac:dyDescent="0.3">
      <c r="A246" s="361"/>
      <c r="B246" s="357"/>
      <c r="C246" s="357"/>
      <c r="D246" s="357"/>
      <c r="E246" s="357"/>
      <c r="F246" s="357"/>
      <c r="G246" s="167" t="s">
        <v>33</v>
      </c>
      <c r="H246" s="167" t="s">
        <v>34</v>
      </c>
      <c r="I246" s="167" t="s">
        <v>35</v>
      </c>
      <c r="J246" s="167" t="s">
        <v>33</v>
      </c>
      <c r="K246" s="167" t="s">
        <v>34</v>
      </c>
      <c r="L246" s="168" t="s">
        <v>35</v>
      </c>
    </row>
    <row r="247" spans="1:12" x14ac:dyDescent="0.25">
      <c r="A247" s="360">
        <v>1</v>
      </c>
      <c r="B247" s="360" t="s">
        <v>447</v>
      </c>
      <c r="C247" s="169" t="s">
        <v>448</v>
      </c>
      <c r="D247" s="170" t="s">
        <v>157</v>
      </c>
      <c r="E247" s="171"/>
      <c r="F247" s="171">
        <v>2</v>
      </c>
      <c r="G247" s="172"/>
      <c r="H247" s="172"/>
      <c r="I247" s="172"/>
      <c r="J247" s="172"/>
      <c r="K247" s="172"/>
      <c r="L247" s="172"/>
    </row>
    <row r="248" spans="1:12" x14ac:dyDescent="0.25">
      <c r="A248" s="360"/>
      <c r="B248" s="360"/>
      <c r="C248" s="169" t="s">
        <v>449</v>
      </c>
      <c r="D248" s="170" t="s">
        <v>157</v>
      </c>
      <c r="E248" s="171"/>
      <c r="F248" s="171">
        <v>2</v>
      </c>
      <c r="G248" s="172"/>
      <c r="H248" s="172"/>
      <c r="I248" s="172"/>
      <c r="J248" s="172"/>
      <c r="K248" s="172"/>
      <c r="L248" s="172"/>
    </row>
    <row r="249" spans="1:12" x14ac:dyDescent="0.25">
      <c r="A249" s="360"/>
      <c r="B249" s="360"/>
      <c r="C249" s="169" t="s">
        <v>450</v>
      </c>
      <c r="D249" s="170" t="s">
        <v>157</v>
      </c>
      <c r="E249" s="171"/>
      <c r="F249" s="171">
        <v>2</v>
      </c>
      <c r="G249" s="172"/>
      <c r="H249" s="172"/>
      <c r="I249" s="172"/>
      <c r="J249" s="172"/>
      <c r="K249" s="172"/>
      <c r="L249" s="172"/>
    </row>
    <row r="250" spans="1:12" x14ac:dyDescent="0.25">
      <c r="A250" s="360"/>
      <c r="B250" s="360"/>
      <c r="C250" s="169" t="s">
        <v>451</v>
      </c>
      <c r="D250" s="170" t="s">
        <v>452</v>
      </c>
      <c r="E250" s="171"/>
      <c r="F250" s="171">
        <v>2</v>
      </c>
      <c r="G250" s="172"/>
      <c r="H250" s="172"/>
      <c r="I250" s="172"/>
      <c r="J250" s="172"/>
      <c r="K250" s="172"/>
      <c r="L250" s="172"/>
    </row>
    <row r="251" spans="1:12" x14ac:dyDescent="0.25">
      <c r="A251" s="171">
        <v>2</v>
      </c>
      <c r="B251" s="170" t="s">
        <v>453</v>
      </c>
      <c r="C251" s="169" t="s">
        <v>454</v>
      </c>
      <c r="D251" s="170" t="s">
        <v>455</v>
      </c>
      <c r="E251" s="171"/>
      <c r="F251" s="171">
        <v>3</v>
      </c>
      <c r="G251" s="172"/>
      <c r="H251" s="172"/>
      <c r="I251" s="172"/>
      <c r="J251" s="172"/>
      <c r="K251" s="172"/>
      <c r="L251" s="172"/>
    </row>
    <row r="252" spans="1:12" ht="15.75" thickBot="1" x14ac:dyDescent="0.3">
      <c r="A252" s="173">
        <v>3</v>
      </c>
      <c r="B252" s="174" t="s">
        <v>456</v>
      </c>
      <c r="C252" s="175" t="s">
        <v>457</v>
      </c>
      <c r="D252" s="174" t="s">
        <v>57</v>
      </c>
      <c r="E252" s="171"/>
      <c r="F252" s="173">
        <v>4</v>
      </c>
      <c r="G252" s="172"/>
      <c r="H252" s="172"/>
      <c r="I252" s="172"/>
      <c r="J252" s="172"/>
      <c r="K252" s="172"/>
      <c r="L252" s="172"/>
    </row>
    <row r="253" spans="1:12" ht="15.75" thickBot="1" x14ac:dyDescent="0.3">
      <c r="A253" s="354" t="s">
        <v>445</v>
      </c>
      <c r="B253" s="355"/>
      <c r="C253" s="355"/>
      <c r="D253" s="355"/>
      <c r="E253" s="355"/>
      <c r="F253" s="355"/>
      <c r="G253" s="355"/>
      <c r="H253" s="355"/>
      <c r="I253" s="356"/>
      <c r="J253" s="176"/>
      <c r="K253" s="177"/>
      <c r="L253" s="176"/>
    </row>
    <row r="254" spans="1:12" ht="15.75" thickBot="1" x14ac:dyDescent="0.3">
      <c r="A254" s="371"/>
      <c r="B254" s="372"/>
      <c r="C254" s="372"/>
      <c r="D254" s="372"/>
      <c r="E254" s="372"/>
      <c r="F254" s="372"/>
      <c r="G254" s="372"/>
      <c r="H254" s="372"/>
      <c r="I254" s="372"/>
      <c r="J254" s="372"/>
      <c r="K254" s="372"/>
      <c r="L254" s="373"/>
    </row>
    <row r="255" spans="1:12" ht="15.75" thickBot="1" x14ac:dyDescent="0.3">
      <c r="A255" s="178"/>
      <c r="B255" s="362" t="s">
        <v>458</v>
      </c>
      <c r="C255" s="363"/>
      <c r="D255" s="363"/>
      <c r="E255" s="363"/>
      <c r="F255" s="363"/>
      <c r="G255" s="179"/>
      <c r="H255" s="179"/>
      <c r="I255" s="179"/>
      <c r="J255" s="180"/>
      <c r="K255" s="181"/>
      <c r="L255" s="182"/>
    </row>
    <row r="256" spans="1:12" x14ac:dyDescent="0.25">
      <c r="A256" s="247" t="s">
        <v>0</v>
      </c>
      <c r="B256" s="249" t="s">
        <v>1</v>
      </c>
      <c r="C256" s="249" t="s">
        <v>434</v>
      </c>
      <c r="D256" s="249" t="s">
        <v>3</v>
      </c>
      <c r="E256" s="249" t="s">
        <v>44</v>
      </c>
      <c r="F256" s="366" t="s">
        <v>121</v>
      </c>
      <c r="G256" s="368" t="s">
        <v>31</v>
      </c>
      <c r="H256" s="369"/>
      <c r="I256" s="370"/>
      <c r="J256" s="368" t="s">
        <v>32</v>
      </c>
      <c r="K256" s="369"/>
      <c r="L256" s="379"/>
    </row>
    <row r="257" spans="1:12" ht="26.25" thickBot="1" x14ac:dyDescent="0.3">
      <c r="A257" s="364"/>
      <c r="B257" s="365"/>
      <c r="C257" s="365"/>
      <c r="D257" s="365"/>
      <c r="E257" s="365"/>
      <c r="F257" s="367"/>
      <c r="G257" s="183" t="s">
        <v>33</v>
      </c>
      <c r="H257" s="183" t="s">
        <v>34</v>
      </c>
      <c r="I257" s="183" t="s">
        <v>35</v>
      </c>
      <c r="J257" s="183" t="s">
        <v>33</v>
      </c>
      <c r="K257" s="183" t="s">
        <v>34</v>
      </c>
      <c r="L257" s="184" t="s">
        <v>35</v>
      </c>
    </row>
    <row r="258" spans="1:12" ht="25.5" x14ac:dyDescent="0.25">
      <c r="A258" s="185">
        <v>1</v>
      </c>
      <c r="B258" s="112" t="s">
        <v>459</v>
      </c>
      <c r="C258" s="112" t="s">
        <v>460</v>
      </c>
      <c r="D258" s="112" t="s">
        <v>461</v>
      </c>
      <c r="E258" s="112"/>
      <c r="F258" s="112">
        <v>2</v>
      </c>
      <c r="G258" s="186"/>
      <c r="H258" s="187"/>
      <c r="I258" s="187"/>
      <c r="J258" s="88"/>
      <c r="K258" s="88"/>
      <c r="L258" s="188"/>
    </row>
    <row r="259" spans="1:12" x14ac:dyDescent="0.25">
      <c r="A259" s="185">
        <v>2</v>
      </c>
      <c r="B259" s="112" t="s">
        <v>462</v>
      </c>
      <c r="C259" s="112" t="s">
        <v>463</v>
      </c>
      <c r="D259" s="112" t="s">
        <v>464</v>
      </c>
      <c r="E259" s="112"/>
      <c r="F259" s="112">
        <v>4</v>
      </c>
      <c r="G259" s="186"/>
      <c r="H259" s="187"/>
      <c r="I259" s="187"/>
      <c r="J259" s="88"/>
      <c r="K259" s="88"/>
      <c r="L259" s="188"/>
    </row>
    <row r="260" spans="1:12" x14ac:dyDescent="0.25">
      <c r="A260" s="185">
        <v>3</v>
      </c>
      <c r="B260" s="112" t="s">
        <v>465</v>
      </c>
      <c r="C260" s="189" t="s">
        <v>466</v>
      </c>
      <c r="D260" s="112" t="s">
        <v>221</v>
      </c>
      <c r="E260" s="112"/>
      <c r="F260" s="112">
        <v>2</v>
      </c>
      <c r="G260" s="186"/>
      <c r="H260" s="187"/>
      <c r="I260" s="187"/>
      <c r="J260" s="88"/>
      <c r="K260" s="88"/>
      <c r="L260" s="188"/>
    </row>
    <row r="261" spans="1:12" x14ac:dyDescent="0.25">
      <c r="A261" s="185">
        <v>4</v>
      </c>
      <c r="B261" s="112" t="s">
        <v>467</v>
      </c>
      <c r="C261" s="112" t="s">
        <v>468</v>
      </c>
      <c r="D261" s="112" t="s">
        <v>469</v>
      </c>
      <c r="E261" s="112"/>
      <c r="F261" s="112">
        <v>2</v>
      </c>
      <c r="G261" s="186"/>
      <c r="H261" s="187"/>
      <c r="I261" s="187"/>
      <c r="J261" s="88"/>
      <c r="K261" s="88"/>
      <c r="L261" s="188"/>
    </row>
    <row r="262" spans="1:12" x14ac:dyDescent="0.25">
      <c r="A262" s="112">
        <v>5</v>
      </c>
      <c r="B262" s="112" t="s">
        <v>470</v>
      </c>
      <c r="C262" s="112" t="s">
        <v>471</v>
      </c>
      <c r="D262" s="112" t="s">
        <v>472</v>
      </c>
      <c r="E262" s="112"/>
      <c r="F262" s="112">
        <v>1</v>
      </c>
      <c r="G262" s="186"/>
      <c r="H262" s="187"/>
      <c r="I262" s="187"/>
      <c r="J262" s="88"/>
      <c r="K262" s="88"/>
      <c r="L262" s="188"/>
    </row>
    <row r="263" spans="1:12" x14ac:dyDescent="0.25">
      <c r="A263" s="380">
        <v>6</v>
      </c>
      <c r="B263" s="383" t="s">
        <v>473</v>
      </c>
      <c r="C263" s="190" t="s">
        <v>474</v>
      </c>
      <c r="D263" s="190" t="s">
        <v>292</v>
      </c>
      <c r="E263" s="112"/>
      <c r="F263" s="112">
        <v>2</v>
      </c>
      <c r="G263" s="187"/>
      <c r="H263" s="187"/>
      <c r="I263" s="187"/>
      <c r="J263" s="88"/>
      <c r="K263" s="88"/>
      <c r="L263" s="188"/>
    </row>
    <row r="264" spans="1:12" x14ac:dyDescent="0.25">
      <c r="A264" s="381"/>
      <c r="B264" s="384"/>
      <c r="C264" s="190" t="s">
        <v>475</v>
      </c>
      <c r="D264" s="190" t="s">
        <v>292</v>
      </c>
      <c r="E264" s="112"/>
      <c r="F264" s="112">
        <v>2</v>
      </c>
      <c r="G264" s="187"/>
      <c r="H264" s="187"/>
      <c r="I264" s="187"/>
      <c r="J264" s="88"/>
      <c r="K264" s="88"/>
      <c r="L264" s="188"/>
    </row>
    <row r="265" spans="1:12" x14ac:dyDescent="0.25">
      <c r="A265" s="381"/>
      <c r="B265" s="384"/>
      <c r="C265" s="190" t="s">
        <v>476</v>
      </c>
      <c r="D265" s="190" t="s">
        <v>292</v>
      </c>
      <c r="E265" s="112"/>
      <c r="F265" s="112">
        <v>2</v>
      </c>
      <c r="G265" s="187"/>
      <c r="H265" s="187"/>
      <c r="I265" s="187"/>
      <c r="J265" s="88"/>
      <c r="K265" s="88"/>
      <c r="L265" s="188"/>
    </row>
    <row r="266" spans="1:12" ht="15.75" thickBot="1" x14ac:dyDescent="0.3">
      <c r="A266" s="382"/>
      <c r="B266" s="385"/>
      <c r="C266" s="190" t="s">
        <v>477</v>
      </c>
      <c r="D266" s="190" t="s">
        <v>292</v>
      </c>
      <c r="E266" s="112"/>
      <c r="F266" s="112">
        <v>2</v>
      </c>
      <c r="G266" s="187"/>
      <c r="H266" s="187"/>
      <c r="I266" s="187"/>
      <c r="J266" s="88"/>
      <c r="K266" s="88"/>
      <c r="L266" s="188"/>
    </row>
    <row r="267" spans="1:12" ht="15.75" thickBot="1" x14ac:dyDescent="0.3">
      <c r="A267" s="354" t="s">
        <v>478</v>
      </c>
      <c r="B267" s="355"/>
      <c r="C267" s="355"/>
      <c r="D267" s="355"/>
      <c r="E267" s="355"/>
      <c r="F267" s="355"/>
      <c r="G267" s="355"/>
      <c r="H267" s="355"/>
      <c r="I267" s="356"/>
      <c r="J267" s="191"/>
      <c r="K267" s="104"/>
      <c r="L267" s="192"/>
    </row>
    <row r="268" spans="1:12" ht="15.75" thickBot="1" x14ac:dyDescent="0.3">
      <c r="A268" s="371"/>
      <c r="B268" s="372"/>
      <c r="C268" s="372"/>
      <c r="D268" s="372"/>
      <c r="E268" s="372"/>
      <c r="F268" s="372"/>
      <c r="G268" s="372"/>
      <c r="H268" s="372"/>
      <c r="I268" s="372"/>
      <c r="J268" s="372"/>
      <c r="K268" s="372"/>
      <c r="L268" s="373"/>
    </row>
    <row r="269" spans="1:12" x14ac:dyDescent="0.25">
      <c r="A269" s="193"/>
      <c r="B269" s="193"/>
      <c r="C269" s="193"/>
      <c r="D269" s="193"/>
      <c r="E269" s="193"/>
      <c r="F269" s="193"/>
      <c r="G269" s="193"/>
      <c r="H269" s="193"/>
      <c r="I269" s="193"/>
      <c r="J269" s="194"/>
      <c r="K269" s="195"/>
      <c r="L269" s="194"/>
    </row>
    <row r="270" spans="1:12" ht="15.75" thickBot="1" x14ac:dyDescent="0.3">
      <c r="A270" s="374"/>
      <c r="B270" s="374"/>
      <c r="C270" s="374"/>
      <c r="D270" s="374"/>
      <c r="E270" s="374"/>
      <c r="F270" s="374"/>
      <c r="G270" s="374"/>
      <c r="H270" s="374"/>
      <c r="I270" s="374"/>
      <c r="J270" s="374"/>
      <c r="K270" s="374"/>
      <c r="L270" s="374"/>
    </row>
    <row r="271" spans="1:12" ht="15.75" thickBot="1" x14ac:dyDescent="0.3">
      <c r="A271" s="375" t="s">
        <v>479</v>
      </c>
      <c r="B271" s="376"/>
      <c r="C271" s="376"/>
      <c r="D271" s="376"/>
      <c r="E271" s="376"/>
      <c r="F271" s="376"/>
      <c r="G271" s="376"/>
      <c r="H271" s="376"/>
      <c r="I271" s="377"/>
      <c r="J271" s="196"/>
      <c r="K271" s="196"/>
      <c r="L271" s="196"/>
    </row>
    <row r="272" spans="1:12" x14ac:dyDescent="0.25">
      <c r="A272" s="1"/>
      <c r="B272" s="1"/>
      <c r="C272" s="1"/>
      <c r="D272" s="1"/>
      <c r="E272" s="1"/>
      <c r="G272" s="1"/>
      <c r="H272" s="1"/>
      <c r="I272" s="1"/>
      <c r="J272" s="13"/>
      <c r="K272" s="1"/>
      <c r="L272" s="13"/>
    </row>
    <row r="273" spans="1:12" x14ac:dyDescent="0.25">
      <c r="A273" s="1"/>
      <c r="B273" s="1"/>
      <c r="C273" s="1"/>
      <c r="D273" s="1"/>
      <c r="E273" s="1"/>
      <c r="G273" s="1"/>
      <c r="H273" s="1"/>
      <c r="I273" s="1"/>
      <c r="J273" s="1"/>
      <c r="K273" s="1"/>
      <c r="L273" s="1"/>
    </row>
    <row r="274" spans="1:12" ht="18.75" x14ac:dyDescent="0.3">
      <c r="A274" s="1"/>
      <c r="B274" s="378" t="s">
        <v>480</v>
      </c>
      <c r="C274" s="378"/>
      <c r="D274" s="378"/>
      <c r="E274" s="1"/>
      <c r="G274" s="1"/>
      <c r="H274" s="1"/>
      <c r="I274" s="1"/>
      <c r="J274" s="1"/>
      <c r="K274" s="1"/>
      <c r="L274" s="1"/>
    </row>
  </sheetData>
  <mergeCells count="231">
    <mergeCell ref="A268:L268"/>
    <mergeCell ref="A270:L270"/>
    <mergeCell ref="A271:I271"/>
    <mergeCell ref="B274:D274"/>
    <mergeCell ref="J256:L256"/>
    <mergeCell ref="A263:A266"/>
    <mergeCell ref="B263:B266"/>
    <mergeCell ref="A267:I267"/>
    <mergeCell ref="A254:L254"/>
    <mergeCell ref="A253:I253"/>
    <mergeCell ref="B255:F255"/>
    <mergeCell ref="A256:A257"/>
    <mergeCell ref="B256:B257"/>
    <mergeCell ref="C256:C257"/>
    <mergeCell ref="D256:D257"/>
    <mergeCell ref="E256:E257"/>
    <mergeCell ref="F256:F257"/>
    <mergeCell ref="G256:I256"/>
    <mergeCell ref="F245:F246"/>
    <mergeCell ref="G245:I245"/>
    <mergeCell ref="J245:L245"/>
    <mergeCell ref="A247:A250"/>
    <mergeCell ref="B247:B250"/>
    <mergeCell ref="A245:A246"/>
    <mergeCell ref="B245:B246"/>
    <mergeCell ref="C245:C246"/>
    <mergeCell ref="D245:D246"/>
    <mergeCell ref="E245:E246"/>
    <mergeCell ref="A236:A239"/>
    <mergeCell ref="B236:B239"/>
    <mergeCell ref="A242:I242"/>
    <mergeCell ref="A243:L243"/>
    <mergeCell ref="A244:F244"/>
    <mergeCell ref="A232:L232"/>
    <mergeCell ref="A233:F233"/>
    <mergeCell ref="G233:I233"/>
    <mergeCell ref="J233:L233"/>
    <mergeCell ref="A234:A235"/>
    <mergeCell ref="B234:B235"/>
    <mergeCell ref="C234:C235"/>
    <mergeCell ref="D234:D235"/>
    <mergeCell ref="E234:E235"/>
    <mergeCell ref="F234:F235"/>
    <mergeCell ref="G234:G235"/>
    <mergeCell ref="H234:H235"/>
    <mergeCell ref="I234:I235"/>
    <mergeCell ref="J234:J235"/>
    <mergeCell ref="K234:K235"/>
    <mergeCell ref="L234:L235"/>
    <mergeCell ref="A222:A225"/>
    <mergeCell ref="B222:B225"/>
    <mergeCell ref="A227:A230"/>
    <mergeCell ref="B227:B230"/>
    <mergeCell ref="A231:I231"/>
    <mergeCell ref="A209:A212"/>
    <mergeCell ref="B209:B212"/>
    <mergeCell ref="A214:A217"/>
    <mergeCell ref="B214:B217"/>
    <mergeCell ref="A218:A221"/>
    <mergeCell ref="B218:B221"/>
    <mergeCell ref="A198:A201"/>
    <mergeCell ref="B198:B201"/>
    <mergeCell ref="A202:A205"/>
    <mergeCell ref="B202:B205"/>
    <mergeCell ref="A206:A207"/>
    <mergeCell ref="B206:B207"/>
    <mergeCell ref="A192:A193"/>
    <mergeCell ref="B192:B193"/>
    <mergeCell ref="A194:A195"/>
    <mergeCell ref="B194:B195"/>
    <mergeCell ref="A196:A197"/>
    <mergeCell ref="B196:B197"/>
    <mergeCell ref="K179:K180"/>
    <mergeCell ref="L179:L180"/>
    <mergeCell ref="A185:A188"/>
    <mergeCell ref="B185:B188"/>
    <mergeCell ref="A189:A190"/>
    <mergeCell ref="B189:B190"/>
    <mergeCell ref="F179:F180"/>
    <mergeCell ref="G179:G180"/>
    <mergeCell ref="H179:H180"/>
    <mergeCell ref="I179:I180"/>
    <mergeCell ref="J179:J180"/>
    <mergeCell ref="A179:A180"/>
    <mergeCell ref="B179:B180"/>
    <mergeCell ref="C179:C180"/>
    <mergeCell ref="D179:D180"/>
    <mergeCell ref="E179:E180"/>
    <mergeCell ref="A167:A170"/>
    <mergeCell ref="B167:B170"/>
    <mergeCell ref="A176:I176"/>
    <mergeCell ref="A177:L177"/>
    <mergeCell ref="A178:F178"/>
    <mergeCell ref="G178:I178"/>
    <mergeCell ref="J178:L178"/>
    <mergeCell ref="A162:L162"/>
    <mergeCell ref="A163:F163"/>
    <mergeCell ref="G163:I163"/>
    <mergeCell ref="J163:L163"/>
    <mergeCell ref="A164:A165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J164:J165"/>
    <mergeCell ref="K164:K165"/>
    <mergeCell ref="L164:L165"/>
    <mergeCell ref="K146:K147"/>
    <mergeCell ref="L146:L147"/>
    <mergeCell ref="A152:A155"/>
    <mergeCell ref="B152:B155"/>
    <mergeCell ref="A161:I161"/>
    <mergeCell ref="F146:F147"/>
    <mergeCell ref="G146:G147"/>
    <mergeCell ref="H146:H147"/>
    <mergeCell ref="I146:I147"/>
    <mergeCell ref="J146:J147"/>
    <mergeCell ref="A146:A147"/>
    <mergeCell ref="B146:B147"/>
    <mergeCell ref="C146:C147"/>
    <mergeCell ref="D146:D147"/>
    <mergeCell ref="E146:E147"/>
    <mergeCell ref="J122:J123"/>
    <mergeCell ref="K122:K123"/>
    <mergeCell ref="L122:L123"/>
    <mergeCell ref="A143:I143"/>
    <mergeCell ref="A144:L144"/>
    <mergeCell ref="A145:F145"/>
    <mergeCell ref="G145:I145"/>
    <mergeCell ref="J145:L145"/>
    <mergeCell ref="A128:A129"/>
    <mergeCell ref="B128:B129"/>
    <mergeCell ref="A134:A137"/>
    <mergeCell ref="B134:B137"/>
    <mergeCell ref="A139:A142"/>
    <mergeCell ref="B139:B142"/>
    <mergeCell ref="A122:A123"/>
    <mergeCell ref="B122:B123"/>
    <mergeCell ref="C122:C123"/>
    <mergeCell ref="D122:D123"/>
    <mergeCell ref="E122:E123"/>
    <mergeCell ref="F122:F123"/>
    <mergeCell ref="G122:G123"/>
    <mergeCell ref="H122:H123"/>
    <mergeCell ref="I122:I123"/>
    <mergeCell ref="A116:A119"/>
    <mergeCell ref="B116:B119"/>
    <mergeCell ref="A120:I120"/>
    <mergeCell ref="A121:F121"/>
    <mergeCell ref="G121:I121"/>
    <mergeCell ref="K98:K99"/>
    <mergeCell ref="L98:L99"/>
    <mergeCell ref="A101:A104"/>
    <mergeCell ref="B101:B104"/>
    <mergeCell ref="A112:A115"/>
    <mergeCell ref="B112:B115"/>
    <mergeCell ref="F98:F99"/>
    <mergeCell ref="G98:G99"/>
    <mergeCell ref="H98:H99"/>
    <mergeCell ref="I98:I99"/>
    <mergeCell ref="J98:J99"/>
    <mergeCell ref="A98:A99"/>
    <mergeCell ref="B98:B99"/>
    <mergeCell ref="C98:C99"/>
    <mergeCell ref="D98:D99"/>
    <mergeCell ref="E98:E99"/>
    <mergeCell ref="J121:L121"/>
    <mergeCell ref="A95:I95"/>
    <mergeCell ref="A96:L96"/>
    <mergeCell ref="A97:F97"/>
    <mergeCell ref="G97:I97"/>
    <mergeCell ref="J97:L97"/>
    <mergeCell ref="A83:A86"/>
    <mergeCell ref="B83:B86"/>
    <mergeCell ref="A87:A90"/>
    <mergeCell ref="B87:B90"/>
    <mergeCell ref="A91:A94"/>
    <mergeCell ref="B91:B94"/>
    <mergeCell ref="A62:A65"/>
    <mergeCell ref="B62:B65"/>
    <mergeCell ref="A66:A69"/>
    <mergeCell ref="B66:B69"/>
    <mergeCell ref="A74:A77"/>
    <mergeCell ref="B74:B77"/>
    <mergeCell ref="A56:F56"/>
    <mergeCell ref="G56:I56"/>
    <mergeCell ref="J56:L56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L57:L58"/>
    <mergeCell ref="A3:L3"/>
    <mergeCell ref="J4:L4"/>
    <mergeCell ref="E7:E8"/>
    <mergeCell ref="D7:D8"/>
    <mergeCell ref="C7:C8"/>
    <mergeCell ref="J7:J8"/>
    <mergeCell ref="K7:K8"/>
    <mergeCell ref="G7:G8"/>
    <mergeCell ref="H7:H8"/>
    <mergeCell ref="I7:I8"/>
    <mergeCell ref="J6:L6"/>
    <mergeCell ref="A6:F6"/>
    <mergeCell ref="A7:A8"/>
    <mergeCell ref="F7:F8"/>
    <mergeCell ref="L7:L8"/>
    <mergeCell ref="B7:B8"/>
    <mergeCell ref="G6:I6"/>
    <mergeCell ref="A14:A17"/>
    <mergeCell ref="B14:B17"/>
    <mergeCell ref="A55:I55"/>
    <mergeCell ref="A44:A47"/>
    <mergeCell ref="B44:B47"/>
    <mergeCell ref="A39:A42"/>
    <mergeCell ref="B39:B42"/>
    <mergeCell ref="B31:B36"/>
    <mergeCell ref="B21:B24"/>
    <mergeCell ref="A31:A36"/>
    <mergeCell ref="A21:A24"/>
  </mergeCells>
  <hyperlinks>
    <hyperlink ref="C9" r:id="rId1" display="http://www.toner24.pl/ArticleDetails/HP/Q7553A"/>
    <hyperlink ref="C70" r:id="rId2" display="http://www.toner24.pl/ArticleDetails/Lexmark/18C0034E"/>
    <hyperlink ref="C91" r:id="rId3" tooltip="Oryginalny tusz LC3619XLBK Czarny Wydajny" display="https://www.tuszmarkt.pl/oryginalny-tusz-lc3619xlbk-czarny-wydajny.html"/>
    <hyperlink ref="C92" r:id="rId4" tooltip="Oryginalny tusz LC3619XLC Niebieski Wydajny" display="https://www.tuszmarkt.pl/oryginalny-tusz-lc3619xlc-niebieski-wydajny.html"/>
    <hyperlink ref="C93" r:id="rId5" tooltip="Oryginalny tusz LC3619XLM Purpurowy Wydajny" display="https://www.tuszmarkt.pl/oryginalny-tusz-lc3619xlm-purpurowy-wydajny.html"/>
    <hyperlink ref="C94" r:id="rId6" tooltip="Oryginalny tusz LC3619XLY Żółty Wydajny" display="https://www.tuszmarkt.pl/oryginalny-tusz-lc3619xly-zolty-wydajny.html"/>
  </hyperlinks>
  <pageMargins left="0.23622047244094491" right="0.23622047244094491" top="0.39370078740157483" bottom="0.39370078740157483" header="0.31496062992125984" footer="0.31496062992125984"/>
  <pageSetup paperSize="9" scale="78" fitToHeight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"/>
  <sheetViews>
    <sheetView zoomScale="120" zoomScaleNormal="120" workbookViewId="0">
      <selection activeCell="F21" sqref="F21"/>
    </sheetView>
  </sheetViews>
  <sheetFormatPr defaultRowHeight="15" x14ac:dyDescent="0.25"/>
  <cols>
    <col min="1" max="1" width="21.5703125" customWidth="1"/>
    <col min="6" max="6" width="14.140625" customWidth="1"/>
    <col min="7" max="7" width="12.7109375" customWidth="1"/>
    <col min="12" max="12" width="11" customWidth="1"/>
    <col min="13" max="13" width="12.7109375" customWidth="1"/>
    <col min="14" max="14" width="11.85546875" customWidth="1"/>
    <col min="15" max="15" width="14" customWidth="1"/>
  </cols>
  <sheetData>
    <row r="1" spans="1:15" s="1" customFormat="1" ht="26.25" x14ac:dyDescent="0.4">
      <c r="A1" s="386"/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</row>
  </sheetData>
  <mergeCells count="1">
    <mergeCell ref="A1:O1"/>
  </mergeCells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Arkusz4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danka</dc:creator>
  <cp:lastModifiedBy>admi n</cp:lastModifiedBy>
  <cp:lastPrinted>2021-12-16T12:48:29Z</cp:lastPrinted>
  <dcterms:created xsi:type="dcterms:W3CDTF">2014-11-04T13:37:26Z</dcterms:created>
  <dcterms:modified xsi:type="dcterms:W3CDTF">2022-01-03T14:44:38Z</dcterms:modified>
</cp:coreProperties>
</file>